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codeName="ThisWorkbook" defaultThemeVersion="124226"/>
  <bookViews>
    <workbookView xWindow="65416" yWindow="65416" windowWidth="20730" windowHeight="11160" tabRatio="805" activeTab="0"/>
  </bookViews>
  <sheets>
    <sheet name="Instructions" sheetId="16" r:id="rId1"/>
    <sheet name="Renseignements personnels" sheetId="29" r:id="rId2"/>
    <sheet name="Sommaire" sheetId="4" r:id="rId3"/>
    <sheet name="Janvier" sheetId="3" r:id="rId4"/>
    <sheet name="Février" sheetId="43" r:id="rId5"/>
    <sheet name="Mars" sheetId="44" r:id="rId6"/>
    <sheet name="Avril" sheetId="45" r:id="rId7"/>
    <sheet name="Mai" sheetId="46" r:id="rId8"/>
    <sheet name="Juin" sheetId="47" r:id="rId9"/>
    <sheet name="Juillet" sheetId="48" r:id="rId10"/>
    <sheet name="Août" sheetId="49" r:id="rId11"/>
    <sheet name="Septembre" sheetId="50" r:id="rId12"/>
    <sheet name="Octobre" sheetId="51" r:id="rId13"/>
    <sheet name="Novembre" sheetId="52" r:id="rId14"/>
    <sheet name="Décembre" sheetId="53" r:id="rId15"/>
    <sheet name="GT_Custom" sheetId="41" state="hidden" r:id="rId16"/>
  </sheets>
  <definedNames>
    <definedName name="_xlnm.Print_Area" localSheetId="10">'Août'!$A$1:$K$49</definedName>
    <definedName name="_xlnm.Print_Area" localSheetId="6">'Avril'!$A$1:$K$49</definedName>
    <definedName name="_xlnm.Print_Area" localSheetId="14">'Décembre'!$A$1:$K$49</definedName>
    <definedName name="_xlnm.Print_Area" localSheetId="4">'Février'!$A$1:$K$49</definedName>
    <definedName name="_xlnm.Print_Area" localSheetId="3">'Janvier'!$A$1:$K$49</definedName>
    <definedName name="_xlnm.Print_Area" localSheetId="9">'Juillet'!$A$1:$K$49</definedName>
    <definedName name="_xlnm.Print_Area" localSheetId="8">'Juin'!$A$1:$K$49</definedName>
    <definedName name="_xlnm.Print_Area" localSheetId="7">'Mai'!$A$1:$K$49</definedName>
    <definedName name="_xlnm.Print_Area" localSheetId="5">'Mars'!$A$1:$K$49</definedName>
    <definedName name="_xlnm.Print_Area" localSheetId="13">'Novembre'!$A$1:$K$49</definedName>
    <definedName name="_xlnm.Print_Area" localSheetId="12">'Octobre'!$A$1:$K$49</definedName>
    <definedName name="_xlnm.Print_Area" localSheetId="11">'Septembre'!$A$1:$K$49</definedName>
    <definedName name="_xlnm.Print_Area" localSheetId="2">'Sommaire'!$A$1:$M$27</definedName>
  </definedNames>
  <calcPr calcId="191029"/>
  <extLst/>
</workbook>
</file>

<file path=xl/comments10.xml><?xml version="1.0" encoding="utf-8"?>
<comments xmlns="http://schemas.openxmlformats.org/spreadsheetml/2006/main">
  <authors>
    <author>RCGT</author>
  </authors>
  <commentList>
    <comment ref="E5" authorId="0">
      <text>
        <r>
          <rPr>
            <b/>
            <sz val="10"/>
            <rFont val="Tahoma"/>
            <family val="2"/>
          </rPr>
          <t>Cette information n'a pas besoin d'être transmise à l'Agence du revenu du Québec.
Si vous ne voulez pas imprimer cette colonne, vous n'avez qu'à réduire la largeur à 0 avant l'impression.</t>
        </r>
        <r>
          <rPr>
            <sz val="12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Net des produits d'assurance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10"/>
            <rFont val="Tahoma"/>
            <family val="2"/>
          </rPr>
          <t>Assurance, Immatriculation</t>
        </r>
        <r>
          <rPr>
            <sz val="8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11.xml><?xml version="1.0" encoding="utf-8"?>
<comments xmlns="http://schemas.openxmlformats.org/spreadsheetml/2006/main">
  <authors>
    <author>RCGT</author>
  </authors>
  <commentList>
    <comment ref="E5" authorId="0">
      <text>
        <r>
          <rPr>
            <b/>
            <sz val="10"/>
            <rFont val="Tahoma"/>
            <family val="2"/>
          </rPr>
          <t>Cette information n'a pas besoin d'être transmise à l'Agence du revenu du Québec.
Si vous ne voulez pas imprimer cette colonne, vous n'avez qu'à réduire la largeur à 0 avant l'impression.</t>
        </r>
        <r>
          <rPr>
            <sz val="12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Net des produits d'assurance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10"/>
            <rFont val="Tahoma"/>
            <family val="2"/>
          </rPr>
          <t>Assurance, Immatriculation</t>
        </r>
        <r>
          <rPr>
            <sz val="8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12.xml><?xml version="1.0" encoding="utf-8"?>
<comments xmlns="http://schemas.openxmlformats.org/spreadsheetml/2006/main">
  <authors>
    <author>RCGT</author>
  </authors>
  <commentList>
    <comment ref="E5" authorId="0">
      <text>
        <r>
          <rPr>
            <b/>
            <sz val="10"/>
            <rFont val="Tahoma"/>
            <family val="2"/>
          </rPr>
          <t>Cette information n'a pas besoin d'être transmise à l'Agence du revenu du Québec.
Si vous ne voulez pas imprimer cette colonne, vous n'avez qu'à réduire la largeur à 0 avant l'impression.</t>
        </r>
        <r>
          <rPr>
            <sz val="12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Net des produits d'assurance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10"/>
            <rFont val="Tahoma"/>
            <family val="2"/>
          </rPr>
          <t>Assurance, Immatriculation</t>
        </r>
        <r>
          <rPr>
            <sz val="8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13.xml><?xml version="1.0" encoding="utf-8"?>
<comments xmlns="http://schemas.openxmlformats.org/spreadsheetml/2006/main">
  <authors>
    <author>RCGT</author>
  </authors>
  <commentList>
    <comment ref="E5" authorId="0">
      <text>
        <r>
          <rPr>
            <b/>
            <sz val="10"/>
            <rFont val="Tahoma"/>
            <family val="2"/>
          </rPr>
          <t>Cette information n'a pas besoin d'être transmise à l'Agence du revenu du Québec.
Si vous ne voulez pas imprimer cette colonne, vous n'avez qu'à réduire la largeur à 0 avant l'impression.</t>
        </r>
        <r>
          <rPr>
            <sz val="12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Net des produits d'assurance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10"/>
            <rFont val="Tahoma"/>
            <family val="2"/>
          </rPr>
          <t>Assurance, Immatriculation</t>
        </r>
        <r>
          <rPr>
            <sz val="8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14.xml><?xml version="1.0" encoding="utf-8"?>
<comments xmlns="http://schemas.openxmlformats.org/spreadsheetml/2006/main">
  <authors>
    <author>RCGT</author>
  </authors>
  <commentList>
    <comment ref="E5" authorId="0">
      <text>
        <r>
          <rPr>
            <b/>
            <sz val="10"/>
            <rFont val="Tahoma"/>
            <family val="2"/>
          </rPr>
          <t>Cette information n'a pas besoin d'être transmise à l'Agence du revenu du Québec.
Si vous ne voulez pas imprimer cette colonne, vous n'avez qu'à réduire la largeur à 0 avant l'impression.</t>
        </r>
        <r>
          <rPr>
            <sz val="12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Net des produits d'assurance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10"/>
            <rFont val="Tahoma"/>
            <family val="2"/>
          </rPr>
          <t>Assurance, Immatriculation</t>
        </r>
        <r>
          <rPr>
            <sz val="8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15.xml><?xml version="1.0" encoding="utf-8"?>
<comments xmlns="http://schemas.openxmlformats.org/spreadsheetml/2006/main">
  <authors>
    <author>RCGT</author>
  </authors>
  <commentList>
    <comment ref="E5" authorId="0">
      <text>
        <r>
          <rPr>
            <b/>
            <sz val="10"/>
            <rFont val="Tahoma"/>
            <family val="2"/>
          </rPr>
          <t>Cette information n'a pas besoin d'être transmise à l'Agence du revenu du Québec.
Si vous ne voulez pas imprimer cette colonne, vous n'avez qu'à réduire la largeur à 0 avant l'impression.</t>
        </r>
        <r>
          <rPr>
            <sz val="12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Net des produits d'assurance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10"/>
            <rFont val="Tahoma"/>
            <family val="2"/>
          </rPr>
          <t>Assurance, Immatriculation</t>
        </r>
        <r>
          <rPr>
            <sz val="8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4.xml><?xml version="1.0" encoding="utf-8"?>
<comments xmlns="http://schemas.openxmlformats.org/spreadsheetml/2006/main">
  <authors>
    <author>RCGT</author>
  </authors>
  <commentList>
    <comment ref="E5" authorId="0">
      <text>
        <r>
          <rPr>
            <b/>
            <sz val="10"/>
            <rFont val="Tahoma"/>
            <family val="2"/>
          </rPr>
          <t>Cette information n'a pas besoin d'être transmise à l'Agence du revenu du Québec.
Si vous ne voulez pas imprimer cette colonne, vous n'avez qu'à réduire la largeur à 0 avant l'impression.</t>
        </r>
        <r>
          <rPr>
            <sz val="12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Net des produits d'assurance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10"/>
            <rFont val="Tahoma"/>
            <family val="2"/>
          </rPr>
          <t>Assurance, Immatriculation</t>
        </r>
        <r>
          <rPr>
            <sz val="8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5.xml><?xml version="1.0" encoding="utf-8"?>
<comments xmlns="http://schemas.openxmlformats.org/spreadsheetml/2006/main">
  <authors>
    <author>RCGT</author>
  </authors>
  <commentList>
    <comment ref="E5" authorId="0">
      <text>
        <r>
          <rPr>
            <b/>
            <sz val="10"/>
            <rFont val="Tahoma"/>
            <family val="2"/>
          </rPr>
          <t>Cette information n'a pas besoin d'être transmise à l'Agence du revenu du Québec.
Si vous ne voulez pas imprimer cette colonne, vous n'avez qu'à réduire la largeur à 0 avant l'impression.</t>
        </r>
        <r>
          <rPr>
            <sz val="12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Net des produits d'assurance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10"/>
            <rFont val="Tahoma"/>
            <family val="2"/>
          </rPr>
          <t>Assurance, Immatriculation</t>
        </r>
        <r>
          <rPr>
            <sz val="8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6.xml><?xml version="1.0" encoding="utf-8"?>
<comments xmlns="http://schemas.openxmlformats.org/spreadsheetml/2006/main">
  <authors>
    <author>RCGT</author>
  </authors>
  <commentList>
    <comment ref="E5" authorId="0">
      <text>
        <r>
          <rPr>
            <b/>
            <sz val="10"/>
            <rFont val="Tahoma"/>
            <family val="2"/>
          </rPr>
          <t>Cette information n'a pas besoin d'être transmise à l'Agence du revenu du Québec.
Si vous ne voulez pas imprimer cette colonne, vous n'avez qu'à réduire la largeur à 0 avant l'impression.</t>
        </r>
        <r>
          <rPr>
            <sz val="12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Net des produits d'assurance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10"/>
            <rFont val="Tahoma"/>
            <family val="2"/>
          </rPr>
          <t>Assurance, Immatriculation</t>
        </r>
        <r>
          <rPr>
            <sz val="8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7.xml><?xml version="1.0" encoding="utf-8"?>
<comments xmlns="http://schemas.openxmlformats.org/spreadsheetml/2006/main">
  <authors>
    <author>RCGT</author>
  </authors>
  <commentList>
    <comment ref="E5" authorId="0">
      <text>
        <r>
          <rPr>
            <b/>
            <sz val="10"/>
            <rFont val="Tahoma"/>
            <family val="2"/>
          </rPr>
          <t>Cette information n'a pas besoin d'être transmise à l'Agence du revenu du Québec.
Si vous ne voulez pas imprimer cette colonne, vous n'avez qu'à réduire la largeur à 0 avant l'impression.</t>
        </r>
        <r>
          <rPr>
            <sz val="12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Net des produits d'assurance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10"/>
            <rFont val="Tahoma"/>
            <family val="2"/>
          </rPr>
          <t>Assurance, Immatriculation</t>
        </r>
        <r>
          <rPr>
            <sz val="8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8.xml><?xml version="1.0" encoding="utf-8"?>
<comments xmlns="http://schemas.openxmlformats.org/spreadsheetml/2006/main">
  <authors>
    <author>RCGT</author>
  </authors>
  <commentList>
    <comment ref="E5" authorId="0">
      <text>
        <r>
          <rPr>
            <b/>
            <sz val="10"/>
            <rFont val="Tahoma"/>
            <family val="2"/>
          </rPr>
          <t>Cette information n'a pas besoin d'être transmise à l'Agence du revenu du Québec.
Si vous ne voulez pas imprimer cette colonne, vous n'avez qu'à réduire la largeur à 0 avant l'impression.</t>
        </r>
        <r>
          <rPr>
            <sz val="12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Net des produits d'assurance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10"/>
            <rFont val="Tahoma"/>
            <family val="2"/>
          </rPr>
          <t>Assurance, Immatriculation</t>
        </r>
        <r>
          <rPr>
            <sz val="8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9.xml><?xml version="1.0" encoding="utf-8"?>
<comments xmlns="http://schemas.openxmlformats.org/spreadsheetml/2006/main">
  <authors>
    <author>RCGT</author>
  </authors>
  <commentList>
    <comment ref="E5" authorId="0">
      <text>
        <r>
          <rPr>
            <b/>
            <sz val="10"/>
            <rFont val="Tahoma"/>
            <family val="2"/>
          </rPr>
          <t>Cette information n'a pas besoin d'être transmise à l'Agence du revenu du Québec.
Si vous ne voulez pas imprimer cette colonne, vous n'avez qu'à réduire la largeur à 0 avant l'impression.</t>
        </r>
        <r>
          <rPr>
            <sz val="12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Net des produits d'assurance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10"/>
            <rFont val="Tahoma"/>
            <family val="2"/>
          </rPr>
          <t>Assurance, Immatriculation</t>
        </r>
        <r>
          <rPr>
            <sz val="8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sharedStrings.xml><?xml version="1.0" encoding="utf-8"?>
<sst xmlns="http://schemas.openxmlformats.org/spreadsheetml/2006/main" count="368" uniqueCount="87">
  <si>
    <t>TOTAL</t>
  </si>
  <si>
    <t xml:space="preserve"> </t>
  </si>
  <si>
    <t xml:space="preserve">Instructions </t>
  </si>
  <si>
    <t>L'AUTO-ROUTE RCGT</t>
  </si>
  <si>
    <t>Details</t>
  </si>
  <si>
    <t>INTRODUCTION</t>
  </si>
  <si>
    <t>GUIDE</t>
  </si>
  <si>
    <t>Province</t>
  </si>
  <si>
    <t>ÉTAPE 1</t>
  </si>
  <si>
    <t xml:space="preserve">ALLEZ À L'ONGLET DU MOIS AU COURS DUQUEL VOUS COMMENCEZ À UTILISER L'AUTOMOBILE POUR GAGNER UN REVENU OU AU COURS DUQUEL VOTRE EMPLOYEUR MET UNE AUTOMOBILE À VOTRE DISPOSITION. </t>
  </si>
  <si>
    <t>ÉTAPE 2</t>
  </si>
  <si>
    <t>ÉTAPE 3</t>
  </si>
  <si>
    <t>ÉTAPE 4</t>
  </si>
  <si>
    <t>AUTRES INSTRUCTIONS</t>
  </si>
  <si>
    <t>L'IMPRESSION SE FAIT SUR DU PAPIER 8 1/2" x 14" EN FORMAT PAYSAGE</t>
  </si>
  <si>
    <t>Nom</t>
  </si>
  <si>
    <t>Adresse</t>
  </si>
  <si>
    <t>Ville</t>
  </si>
  <si>
    <t>Code postal</t>
  </si>
  <si>
    <t>Téléphone</t>
  </si>
  <si>
    <t>Bureau</t>
  </si>
  <si>
    <t>Compagnie</t>
  </si>
  <si>
    <t>Mois</t>
  </si>
  <si>
    <t>Km affaires</t>
  </si>
  <si>
    <t>Km total</t>
  </si>
  <si>
    <t>Km personnel</t>
  </si>
  <si>
    <t>(%) Km affaires</t>
  </si>
  <si>
    <t>Essence</t>
  </si>
  <si>
    <t>Stationnement</t>
  </si>
  <si>
    <t>Lavage d'auto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</si>
  <si>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</si>
  <si>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</si>
  <si>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</si>
  <si>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</si>
  <si>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</si>
  <si>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</si>
  <si>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</si>
  <si>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</si>
  <si>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</si>
  <si>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</si>
  <si>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</si>
  <si>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</si>
  <si>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Semaine 1</t>
  </si>
  <si>
    <t>Sous-total</t>
  </si>
  <si>
    <t>Semaine 2</t>
  </si>
  <si>
    <t>Semaine 3</t>
  </si>
  <si>
    <t>Semaines 4 &amp; 5</t>
  </si>
  <si>
    <t>(1) Nombre de jours au cours desquels l'automobile a été mise à votre disposition</t>
  </si>
  <si>
    <t>De</t>
  </si>
  <si>
    <t>À</t>
  </si>
  <si>
    <t>Autres</t>
  </si>
  <si>
    <t>Km à la fin</t>
  </si>
  <si>
    <t>Entretien / Réparation</t>
  </si>
  <si>
    <t>Nombre de jours (1)</t>
  </si>
  <si>
    <t>Date
aa/mm/jj</t>
  </si>
  <si>
    <t>Inscrivez la date, la destination, la raison du déplacement, le kilométrage à des fins d'affaires et les dépenses engagées dans les cellules appropriées. Rappelez-vous que la distance entre la résidence et votre principal lieu d'affaires est considérée comme une utilisation à des fins personnelles.
La date doit être inscrite dans le format suivant:  aa/mm/jj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</si>
  <si>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</si>
  <si>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</si>
  <si>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</si>
  <si>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</si>
  <si>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</si>
  <si>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</si>
  <si>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</si>
  <si>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</si>
  <si>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</si>
  <si>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</si>
  <si>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</si>
  <si>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</si>
  <si>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</si>
  <si>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</si>
  <si>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</si>
  <si>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</si>
  <si>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La feuille sommaire compile automatiquement les données sur une base mensuelle.
Il n'y a aucune entrée à inscrire sur cette feuille.</t>
  </si>
  <si>
    <t>Année :</t>
  </si>
  <si>
    <t>S'IL VOUS PLAÎT, VOUS RÉFÉRER À L'ONGLET « SOMMAIRE »</t>
  </si>
  <si>
    <t>Km au début</t>
  </si>
  <si>
    <t>RENSEIGNEMENTS</t>
  </si>
  <si>
    <t>1. Complétez l'onglet sur les renseignements personnels;
2. Utilisez un nouveau fichier à chaque année;
3. Utilisez un fichier différent pour chaque automobile.</t>
  </si>
  <si>
    <t>Au Québec, tout employé qui bénéficie d'une automobile fournie par son employeur a l'obligation de tenir un registre de ses déplacements effectués avec le véhicule. L'employé qui ne respecte pas cette exigence est passible d'une pénalité de 200 $.</t>
  </si>
  <si>
    <t xml:space="preserve">Les administrations fiscales permettent à certaines entreprises et aux travailleurs autonomes de tenir un registre de déplacement simplifié afin de compiler les dépenses pour les véhicules à moteur utilisés à des fins commerciales.  </t>
  </si>
  <si>
    <r>
      <t>Complétez ce registre de déplacement si vous êtes dans l'une des situations suivantes :</t>
    </r>
    <r>
      <rPr>
        <sz val="9"/>
        <rFont val="Arial"/>
        <family val="2"/>
      </rPr>
      <t xml:space="preserve">
1. Votre employeur met une automobile à votre disposition ou à la disposition d'un membre de votre famille. 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
2. Vous êtes un employé et vous réclamez des dépenses dans vos déclarations de revenus pour l'utilisation d'une automobile aux fins de votre emploi.
3. Vous exploitez personnellement une entreprise à titre de professionnel ou de travailleur autonome et vous réclamez des dépenses dans vos déclarations de revenus pour l'utilisation d'une automobile.   </t>
    </r>
  </si>
  <si>
    <r>
      <t xml:space="preserve">Pour en savoir plus à ce sujet et pour obtenir plus d'information concernant les incidences fiscales relatives à l'utilisation d'une automobile, nous vous invitons à consulter le site </t>
    </r>
    <r>
      <rPr>
        <b/>
        <sz val="9"/>
        <rFont val="Arial"/>
        <family val="2"/>
      </rPr>
      <t>rcgt.com</t>
    </r>
    <r>
      <rPr>
        <sz val="9"/>
        <rFont val="Arial"/>
        <family val="2"/>
      </rPr>
      <t>. Vous y trouverez un résumé des règles relatives au calcul des avantages imposables, à la déductibilité des dépenses d'automobile ainsi que celles concernant les allocations, les remboursements ou les avances que votre employeur vous verse.</t>
    </r>
  </si>
  <si>
    <r>
      <t>(1)</t>
    </r>
    <r>
      <rPr>
        <sz val="9"/>
        <rFont val="Arial"/>
        <family val="2"/>
      </rPr>
      <t xml:space="preserve"> Nombre de jours au cours desquels l'automobile a été mise à votre disposition</t>
    </r>
  </si>
  <si>
    <r>
      <t xml:space="preserve">Nombre 
de jours </t>
    </r>
    <r>
      <rPr>
        <vertAlign val="superscript"/>
        <sz val="9"/>
        <color indexed="9"/>
        <rFont val="Arial"/>
        <family val="2"/>
      </rPr>
      <t>(1)</t>
    </r>
  </si>
  <si>
    <r>
      <t xml:space="preserve">Inscrivez à la cellule </t>
    </r>
    <r>
      <rPr>
        <b/>
        <sz val="9"/>
        <rFont val="Arial"/>
        <family val="2"/>
      </rPr>
      <t>A8</t>
    </r>
    <r>
      <rPr>
        <sz val="9"/>
        <rFont val="Arial"/>
        <family val="2"/>
      </rPr>
      <t xml:space="preserve"> le kilométrage indiqué sur l'odomètre de l'automobile au début du mois au cours duquel votre employeur vous fournit une automobile ou au cours duquel vous commencez à utiliser une automobile pour gagner un revenu.</t>
    </r>
  </si>
  <si>
    <r>
      <t xml:space="preserve">Inscrivez à la cellule </t>
    </r>
    <r>
      <rPr>
        <b/>
        <sz val="9"/>
        <rFont val="Arial"/>
        <family val="2"/>
      </rPr>
      <t>A42</t>
    </r>
    <r>
      <rPr>
        <sz val="9"/>
        <rFont val="Arial"/>
        <family val="2"/>
      </rPr>
      <t xml:space="preserve"> le nombre de jours au cours desquels l'automobile a été mise à votre disposition (Nombre de jours) si, au cours du mois, votre employeur a mis une automobile à votre disposition. Le fait que vous utilisiez ou non l'automobile pour votre usage personnel n'a pas d'incidence sur le calcul de l'avantage imposable. Il suffit que l'automobile soit à votre disposition. 
Si non applicable, laisser en blanc.</t>
    </r>
  </si>
  <si>
    <r>
      <t xml:space="preserve">Inscrivez à la cellule </t>
    </r>
    <r>
      <rPr>
        <b/>
        <sz val="9"/>
        <rFont val="Arial"/>
        <family val="2"/>
      </rPr>
      <t>A44</t>
    </r>
    <r>
      <rPr>
        <sz val="9"/>
        <rFont val="Arial"/>
        <family val="2"/>
      </rPr>
      <t xml:space="preserve"> le nombre de kilomètres indiqués sur l'odomètre de l'automobile à la fin du mois.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</si>
</sst>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dddd\,\ dd\ mmmm\ yyyy;@"/>
    <numFmt numFmtId="165" formatCode="0.0%"/>
    <numFmt numFmtId="166" formatCode="#,###"/>
    <numFmt numFmtId="167" formatCode="#,###&quot; km&quot;"/>
  </numFmts>
  <fonts count="22">
    <font>
      <sz val="10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14"/>
      <color theme="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vertAlign val="superscript"/>
      <sz val="9"/>
      <color indexed="9"/>
      <name val="Arial"/>
      <family val="2"/>
    </font>
    <font>
      <vertAlign val="superscript"/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4F2D7F"/>
        <bgColor indexed="64"/>
      </patternFill>
    </fill>
    <fill>
      <patternFill patternType="solid">
        <fgColor rgb="FFCCEDF0"/>
        <bgColor indexed="64"/>
      </patternFill>
    </fill>
    <fill>
      <patternFill patternType="solid">
        <fgColor rgb="FFDCD5E5"/>
        <bgColor indexed="64"/>
      </patternFill>
    </fill>
    <fill>
      <patternFill patternType="solid">
        <fgColor rgb="FF4F2D7F"/>
        <bgColor indexed="64"/>
      </patternFill>
    </fill>
  </fills>
  <borders count="3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>
        <color theme="0"/>
      </bottom>
    </border>
    <border>
      <left style="medium"/>
      <right style="medium"/>
      <top style="medium">
        <color theme="0"/>
      </top>
      <bottom style="medium">
        <color theme="0"/>
      </bottom>
    </border>
    <border>
      <left style="medium"/>
      <right style="medium"/>
      <top style="medium">
        <color theme="0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/>
    <xf numFmtId="0" fontId="8" fillId="0" borderId="0" xfId="0" applyFont="1"/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/>
    <xf numFmtId="0" fontId="8" fillId="0" borderId="0" xfId="0" applyFont="1" applyBorder="1"/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/>
    <xf numFmtId="0" fontId="11" fillId="0" borderId="2" xfId="0" applyFont="1" applyBorder="1"/>
    <xf numFmtId="0" fontId="11" fillId="0" borderId="0" xfId="0" applyFont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14" fillId="0" borderId="0" xfId="0" applyFont="1"/>
    <xf numFmtId="0" fontId="15" fillId="0" borderId="1" xfId="0" applyFont="1" applyBorder="1"/>
    <xf numFmtId="0" fontId="16" fillId="3" borderId="6" xfId="0" applyFont="1" applyFill="1" applyBorder="1"/>
    <xf numFmtId="0" fontId="16" fillId="3" borderId="7" xfId="0" applyFont="1" applyFill="1" applyBorder="1"/>
    <xf numFmtId="0" fontId="16" fillId="3" borderId="8" xfId="0" applyFont="1" applyFill="1" applyBorder="1"/>
    <xf numFmtId="0" fontId="9" fillId="3" borderId="6" xfId="0" applyFont="1" applyFill="1" applyBorder="1"/>
    <xf numFmtId="0" fontId="8" fillId="0" borderId="9" xfId="0" applyFont="1" applyBorder="1" applyAlignment="1">
      <alignment horizontal="left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9" fontId="8" fillId="0" borderId="10" xfId="21" applyFont="1" applyBorder="1"/>
    <xf numFmtId="7" fontId="8" fillId="0" borderId="10" xfId="20" applyNumberFormat="1" applyFont="1" applyBorder="1" applyAlignment="1">
      <alignment horizontal="right"/>
    </xf>
    <xf numFmtId="7" fontId="8" fillId="0" borderId="9" xfId="20" applyNumberFormat="1" applyFont="1" applyBorder="1" applyAlignment="1">
      <alignment horizontal="right"/>
    </xf>
    <xf numFmtId="7" fontId="8" fillId="0" borderId="0" xfId="20" applyNumberFormat="1" applyFont="1" applyBorder="1" applyAlignment="1">
      <alignment horizontal="right"/>
    </xf>
    <xf numFmtId="7" fontId="8" fillId="0" borderId="11" xfId="20" applyNumberFormat="1" applyFont="1" applyBorder="1" applyAlignment="1">
      <alignment horizontal="right"/>
    </xf>
    <xf numFmtId="44" fontId="8" fillId="0" borderId="0" xfId="20" applyNumberFormat="1" applyFont="1" applyBorder="1"/>
    <xf numFmtId="0" fontId="19" fillId="0" borderId="0" xfId="0" applyFont="1"/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Protection="1">
      <protection locked="0"/>
    </xf>
    <xf numFmtId="9" fontId="8" fillId="0" borderId="0" xfId="0" applyNumberFormat="1" applyFont="1" applyBorder="1" applyProtection="1">
      <protection locked="0"/>
    </xf>
    <xf numFmtId="165" fontId="8" fillId="0" borderId="0" xfId="21" applyNumberFormat="1" applyFont="1" applyBorder="1"/>
    <xf numFmtId="0" fontId="8" fillId="0" borderId="0" xfId="0" applyFont="1" applyBorder="1" applyProtection="1">
      <protection locked="0"/>
    </xf>
    <xf numFmtId="3" fontId="8" fillId="0" borderId="0" xfId="0" applyNumberFormat="1" applyFont="1" applyBorder="1" applyAlignment="1" applyProtection="1">
      <alignment horizontal="center"/>
      <protection locked="0"/>
    </xf>
    <xf numFmtId="164" fontId="8" fillId="0" borderId="10" xfId="0" applyNumberFormat="1" applyFont="1" applyBorder="1" applyProtection="1">
      <protection locked="0"/>
    </xf>
    <xf numFmtId="0" fontId="8" fillId="0" borderId="10" xfId="0" applyFont="1" applyBorder="1" applyAlignment="1" applyProtection="1">
      <alignment horizontal="center"/>
      <protection locked="0"/>
    </xf>
    <xf numFmtId="37" fontId="8" fillId="0" borderId="10" xfId="20" applyNumberFormat="1" applyFont="1" applyBorder="1" applyProtection="1">
      <protection locked="0"/>
    </xf>
    <xf numFmtId="7" fontId="8" fillId="0" borderId="10" xfId="20" applyNumberFormat="1" applyFont="1" applyBorder="1" applyProtection="1">
      <protection locked="0"/>
    </xf>
    <xf numFmtId="0" fontId="8" fillId="0" borderId="0" xfId="0" applyFont="1" applyProtection="1">
      <protection locked="0"/>
    </xf>
    <xf numFmtId="164" fontId="8" fillId="0" borderId="0" xfId="0" applyNumberFormat="1" applyFont="1" applyBorder="1"/>
    <xf numFmtId="0" fontId="8" fillId="0" borderId="12" xfId="0" applyFont="1" applyBorder="1" applyAlignment="1" applyProtection="1">
      <alignment horizontal="center"/>
      <protection locked="0"/>
    </xf>
    <xf numFmtId="37" fontId="8" fillId="0" borderId="12" xfId="20" applyNumberFormat="1" applyFont="1" applyBorder="1" applyProtection="1">
      <protection locked="0"/>
    </xf>
    <xf numFmtId="0" fontId="8" fillId="0" borderId="0" xfId="0" applyFont="1" applyBorder="1" applyAlignment="1">
      <alignment horizontal="center"/>
    </xf>
    <xf numFmtId="37" fontId="8" fillId="0" borderId="11" xfId="20" applyNumberFormat="1" applyFont="1" applyBorder="1"/>
    <xf numFmtId="7" fontId="8" fillId="0" borderId="11" xfId="20" applyNumberFormat="1" applyFont="1" applyBorder="1"/>
    <xf numFmtId="7" fontId="8" fillId="0" borderId="13" xfId="20" applyNumberFormat="1" applyFont="1" applyBorder="1"/>
    <xf numFmtId="37" fontId="8" fillId="0" borderId="0" xfId="20" applyNumberFormat="1" applyFont="1" applyBorder="1"/>
    <xf numFmtId="7" fontId="8" fillId="0" borderId="0" xfId="20" applyNumberFormat="1" applyFont="1" applyBorder="1"/>
    <xf numFmtId="0" fontId="8" fillId="0" borderId="10" xfId="0" applyNumberFormat="1" applyFont="1" applyBorder="1" applyProtection="1">
      <protection locked="0"/>
    </xf>
    <xf numFmtId="0" fontId="8" fillId="0" borderId="0" xfId="0" applyFont="1" applyFill="1" applyBorder="1" applyAlignment="1">
      <alignment horizontal="center"/>
    </xf>
    <xf numFmtId="37" fontId="8" fillId="0" borderId="0" xfId="20" applyNumberFormat="1" applyFont="1" applyFill="1" applyBorder="1"/>
    <xf numFmtId="7" fontId="8" fillId="0" borderId="0" xfId="20" applyNumberFormat="1" applyFont="1" applyFill="1" applyBorder="1"/>
    <xf numFmtId="0" fontId="8" fillId="0" borderId="0" xfId="0" applyFont="1" applyBorder="1" quotePrefix="1"/>
    <xf numFmtId="37" fontId="8" fillId="0" borderId="0" xfId="20" applyNumberFormat="1" applyFont="1"/>
    <xf numFmtId="7" fontId="8" fillId="0" borderId="0" xfId="20" applyNumberFormat="1" applyFont="1"/>
    <xf numFmtId="164" fontId="11" fillId="0" borderId="14" xfId="0" applyNumberFormat="1" applyFont="1" applyBorder="1" applyAlignment="1">
      <alignment horizontal="right"/>
    </xf>
    <xf numFmtId="0" fontId="11" fillId="0" borderId="15" xfId="0" applyFont="1" applyBorder="1"/>
    <xf numFmtId="0" fontId="11" fillId="0" borderId="15" xfId="0" applyFont="1" applyBorder="1" applyAlignment="1">
      <alignment horizontal="center"/>
    </xf>
    <xf numFmtId="37" fontId="11" fillId="0" borderId="15" xfId="20" applyNumberFormat="1" applyFont="1" applyBorder="1"/>
    <xf numFmtId="7" fontId="11" fillId="0" borderId="15" xfId="20" applyNumberFormat="1" applyFont="1" applyBorder="1"/>
    <xf numFmtId="0" fontId="17" fillId="3" borderId="16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/>
    </xf>
    <xf numFmtId="0" fontId="15" fillId="4" borderId="14" xfId="0" applyFont="1" applyFill="1" applyBorder="1" applyAlignment="1" applyProtection="1">
      <alignment horizontal="center"/>
      <protection locked="0"/>
    </xf>
    <xf numFmtId="3" fontId="11" fillId="4" borderId="16" xfId="0" applyNumberFormat="1" applyFont="1" applyFill="1" applyBorder="1" applyAlignment="1" applyProtection="1">
      <alignment horizontal="center"/>
      <protection locked="0"/>
    </xf>
    <xf numFmtId="166" fontId="11" fillId="4" borderId="16" xfId="0" applyNumberFormat="1" applyFont="1" applyFill="1" applyBorder="1" applyAlignment="1" applyProtection="1">
      <alignment horizontal="center"/>
      <protection locked="0"/>
    </xf>
    <xf numFmtId="164" fontId="11" fillId="5" borderId="12" xfId="0" applyNumberFormat="1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3" fontId="11" fillId="5" borderId="10" xfId="0" applyNumberFormat="1" applyFont="1" applyFill="1" applyBorder="1" applyAlignment="1">
      <alignment horizontal="center"/>
    </xf>
    <xf numFmtId="167" fontId="11" fillId="5" borderId="10" xfId="20" applyNumberFormat="1" applyFont="1" applyFill="1" applyBorder="1" applyAlignment="1">
      <alignment horizontal="center"/>
    </xf>
    <xf numFmtId="164" fontId="8" fillId="5" borderId="14" xfId="0" applyNumberFormat="1" applyFont="1" applyFill="1" applyBorder="1" applyAlignment="1">
      <alignment horizontal="right"/>
    </xf>
    <xf numFmtId="164" fontId="8" fillId="5" borderId="17" xfId="0" applyNumberFormat="1" applyFont="1" applyFill="1" applyBorder="1"/>
    <xf numFmtId="0" fontId="8" fillId="5" borderId="17" xfId="0" applyFont="1" applyFill="1" applyBorder="1" applyAlignment="1">
      <alignment horizontal="center"/>
    </xf>
    <xf numFmtId="37" fontId="8" fillId="5" borderId="17" xfId="20" applyNumberFormat="1" applyFont="1" applyFill="1" applyBorder="1"/>
    <xf numFmtId="7" fontId="8" fillId="5" borderId="17" xfId="20" applyNumberFormat="1" applyFont="1" applyFill="1" applyBorder="1"/>
    <xf numFmtId="164" fontId="11" fillId="5" borderId="18" xfId="0" applyNumberFormat="1" applyFont="1" applyFill="1" applyBorder="1" applyAlignment="1">
      <alignment horizontal="center"/>
    </xf>
    <xf numFmtId="166" fontId="11" fillId="5" borderId="14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13" fillId="6" borderId="19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6" borderId="1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0" xfId="0" applyFont="1" applyAlignment="1">
      <alignment horizontal="left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22" xfId="0" applyFont="1" applyFill="1" applyBorder="1" applyAlignment="1" applyProtection="1">
      <alignment wrapText="1"/>
      <protection locked="0"/>
    </xf>
    <xf numFmtId="0" fontId="8" fillId="0" borderId="23" xfId="0" applyFont="1" applyFill="1" applyBorder="1" applyAlignment="1" applyProtection="1">
      <alignment wrapText="1"/>
      <protection locked="0"/>
    </xf>
    <xf numFmtId="0" fontId="8" fillId="0" borderId="24" xfId="0" applyFont="1" applyFill="1" applyBorder="1" applyAlignment="1" applyProtection="1">
      <alignment wrapText="1"/>
      <protection locked="0"/>
    </xf>
    <xf numFmtId="0" fontId="8" fillId="0" borderId="25" xfId="0" applyFont="1" applyFill="1" applyBorder="1" applyAlignment="1" applyProtection="1">
      <alignment wrapText="1"/>
      <protection locked="0"/>
    </xf>
    <xf numFmtId="0" fontId="8" fillId="0" borderId="26" xfId="0" applyFont="1" applyFill="1" applyBorder="1" applyAlignment="1" applyProtection="1">
      <alignment wrapText="1"/>
      <protection locked="0"/>
    </xf>
    <xf numFmtId="0" fontId="8" fillId="0" borderId="27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29" xfId="0" applyFont="1" applyFill="1" applyBorder="1" applyAlignment="1" applyProtection="1">
      <alignment wrapText="1"/>
      <protection locked="0"/>
    </xf>
    <xf numFmtId="0" fontId="2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Pourcentag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ustomXml" Target="../customXml/item1.xml" /><Relationship Id="rId20" Type="http://schemas.openxmlformats.org/officeDocument/2006/relationships/customXml" Target="../customXml/item2.xml" /><Relationship Id="rId21" Type="http://schemas.openxmlformats.org/officeDocument/2006/relationships/customXml" Target="../customXml/item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28575</xdr:rowOff>
    </xdr:from>
    <xdr:to>
      <xdr:col>3</xdr:col>
      <xdr:colOff>19050</xdr:colOff>
      <xdr:row>3</xdr:row>
      <xdr:rowOff>104775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8575"/>
          <a:ext cx="1485900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1781175</xdr:colOff>
      <xdr:row>2</xdr:row>
      <xdr:rowOff>76200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762125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1781175</xdr:colOff>
      <xdr:row>2</xdr:row>
      <xdr:rowOff>76200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762125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1781175</xdr:colOff>
      <xdr:row>2</xdr:row>
      <xdr:rowOff>76200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762125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1781175</xdr:colOff>
      <xdr:row>2</xdr:row>
      <xdr:rowOff>76200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762125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1781175</xdr:colOff>
      <xdr:row>2</xdr:row>
      <xdr:rowOff>76200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762125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1781175</xdr:colOff>
      <xdr:row>2</xdr:row>
      <xdr:rowOff>76200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762125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295275</xdr:colOff>
      <xdr:row>3</xdr:row>
      <xdr:rowOff>76200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485900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1</xdr:col>
      <xdr:colOff>1133475</xdr:colOff>
      <xdr:row>1</xdr:row>
      <xdr:rowOff>228600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1485900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1781175</xdr:colOff>
      <xdr:row>2</xdr:row>
      <xdr:rowOff>76200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762125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1781175</xdr:colOff>
      <xdr:row>2</xdr:row>
      <xdr:rowOff>76200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762125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1781175</xdr:colOff>
      <xdr:row>2</xdr:row>
      <xdr:rowOff>76200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762125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1781175</xdr:colOff>
      <xdr:row>2</xdr:row>
      <xdr:rowOff>76200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762125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1781175</xdr:colOff>
      <xdr:row>2</xdr:row>
      <xdr:rowOff>76200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762125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1781175</xdr:colOff>
      <xdr:row>2</xdr:row>
      <xdr:rowOff>76200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762125" cy="638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J33"/>
  <sheetViews>
    <sheetView showGridLines="0" tabSelected="1" workbookViewId="0" topLeftCell="A1"/>
  </sheetViews>
  <sheetFormatPr defaultColWidth="11.421875" defaultRowHeight="12.75"/>
  <cols>
    <col min="1" max="1" width="3.28125" style="1" customWidth="1"/>
    <col min="2" max="2" width="10.57421875" style="1" customWidth="1"/>
    <col min="3" max="3" width="11.421875" style="1" customWidth="1"/>
    <col min="4" max="4" width="5.00390625" style="1" customWidth="1"/>
    <col min="5" max="5" width="2.140625" style="1" customWidth="1"/>
    <col min="6" max="6" width="11.421875" style="1" customWidth="1"/>
    <col min="7" max="7" width="9.57421875" style="1" customWidth="1"/>
    <col min="8" max="9" width="11.421875" style="1" customWidth="1"/>
    <col min="10" max="10" width="23.8515625" style="1" customWidth="1"/>
    <col min="11" max="16384" width="11.421875" style="1" customWidth="1"/>
  </cols>
  <sheetData>
    <row r="1" ht="12"/>
    <row r="2" ht="12"/>
    <row r="3" ht="12"/>
    <row r="4" ht="12.75" thickBot="1"/>
    <row r="5" spans="2:10" s="27" customFormat="1" ht="21" thickBot="1">
      <c r="B5" s="100" t="s">
        <v>3</v>
      </c>
      <c r="C5" s="101"/>
      <c r="D5" s="101"/>
      <c r="E5" s="101"/>
      <c r="F5" s="101"/>
      <c r="G5" s="101"/>
      <c r="H5" s="101"/>
      <c r="I5" s="101"/>
      <c r="J5" s="102"/>
    </row>
    <row r="6" spans="2:10" s="27" customFormat="1" ht="21" thickBot="1">
      <c r="B6" s="108" t="s">
        <v>2</v>
      </c>
      <c r="C6" s="109"/>
      <c r="D6" s="109"/>
      <c r="E6" s="109"/>
      <c r="F6" s="109"/>
      <c r="G6" s="109"/>
      <c r="H6" s="109"/>
      <c r="I6" s="109"/>
      <c r="J6" s="110"/>
    </row>
    <row r="7" spans="2:10" ht="12.75" thickBot="1">
      <c r="B7" s="2"/>
      <c r="C7" s="3"/>
      <c r="D7" s="3"/>
      <c r="E7" s="3"/>
      <c r="F7" s="3"/>
      <c r="G7" s="3"/>
      <c r="H7" s="3"/>
      <c r="I7" s="3"/>
      <c r="J7" s="4"/>
    </row>
    <row r="8" spans="2:10" ht="16.5" thickBot="1">
      <c r="B8" s="28" t="s">
        <v>73</v>
      </c>
      <c r="C8" s="80">
        <v>2020</v>
      </c>
      <c r="E8" s="6"/>
      <c r="F8" s="7"/>
      <c r="G8" s="3"/>
      <c r="H8" s="8"/>
      <c r="I8" s="9"/>
      <c r="J8" s="4"/>
    </row>
    <row r="9" spans="2:10" ht="12.75">
      <c r="B9" s="5"/>
      <c r="C9" s="10"/>
      <c r="E9" s="6"/>
      <c r="F9" s="7"/>
      <c r="G9" s="3"/>
      <c r="H9" s="8"/>
      <c r="I9" s="9"/>
      <c r="J9" s="4"/>
    </row>
    <row r="10" spans="2:10" ht="18" customHeight="1">
      <c r="B10" s="103" t="s">
        <v>5</v>
      </c>
      <c r="C10" s="104"/>
      <c r="D10" s="104"/>
      <c r="E10" s="104"/>
      <c r="F10" s="104"/>
      <c r="G10" s="104"/>
      <c r="H10" s="104"/>
      <c r="I10" s="104"/>
      <c r="J10" s="4"/>
    </row>
    <row r="11" spans="2:10" ht="136.5" customHeight="1">
      <c r="B11" s="105" t="s">
        <v>80</v>
      </c>
      <c r="C11" s="106"/>
      <c r="D11" s="106"/>
      <c r="E11" s="106"/>
      <c r="F11" s="106"/>
      <c r="G11" s="106"/>
      <c r="H11" s="106"/>
      <c r="I11" s="106"/>
      <c r="J11" s="107"/>
    </row>
    <row r="12" spans="2:10" ht="9" customHeight="1">
      <c r="B12" s="11"/>
      <c r="C12" s="12"/>
      <c r="D12" s="12"/>
      <c r="E12" s="12"/>
      <c r="F12" s="12"/>
      <c r="G12" s="12"/>
      <c r="H12" s="12"/>
      <c r="I12" s="12"/>
      <c r="J12" s="13"/>
    </row>
    <row r="13" spans="2:10" ht="18" customHeight="1">
      <c r="B13" s="103" t="s">
        <v>76</v>
      </c>
      <c r="C13" s="104"/>
      <c r="D13" s="104"/>
      <c r="E13" s="104"/>
      <c r="F13" s="104"/>
      <c r="G13" s="104"/>
      <c r="H13" s="104"/>
      <c r="I13" s="104"/>
      <c r="J13" s="4"/>
    </row>
    <row r="14" spans="2:10" ht="42" customHeight="1">
      <c r="B14" s="111" t="s">
        <v>78</v>
      </c>
      <c r="C14" s="119"/>
      <c r="D14" s="119"/>
      <c r="E14" s="119"/>
      <c r="F14" s="119"/>
      <c r="G14" s="119"/>
      <c r="H14" s="119"/>
      <c r="I14" s="119"/>
      <c r="J14" s="99"/>
    </row>
    <row r="15" spans="2:10" ht="32.25" customHeight="1">
      <c r="B15" s="120" t="s">
        <v>79</v>
      </c>
      <c r="C15" s="121"/>
      <c r="D15" s="121"/>
      <c r="E15" s="121"/>
      <c r="F15" s="121"/>
      <c r="G15" s="121"/>
      <c r="H15" s="121"/>
      <c r="I15" s="121"/>
      <c r="J15" s="122"/>
    </row>
    <row r="16" spans="2:10" ht="54.75" customHeight="1">
      <c r="B16" s="111" t="s">
        <v>81</v>
      </c>
      <c r="C16" s="98"/>
      <c r="D16" s="98"/>
      <c r="E16" s="98"/>
      <c r="F16" s="98"/>
      <c r="G16" s="98"/>
      <c r="H16" s="98"/>
      <c r="I16" s="98"/>
      <c r="J16" s="99"/>
    </row>
    <row r="17" spans="2:10" ht="9" customHeight="1">
      <c r="B17" s="11"/>
      <c r="C17" s="12"/>
      <c r="D17" s="12"/>
      <c r="E17" s="12"/>
      <c r="F17" s="12"/>
      <c r="G17" s="12"/>
      <c r="H17" s="12"/>
      <c r="I17" s="12"/>
      <c r="J17" s="13"/>
    </row>
    <row r="18" spans="2:10" ht="18" customHeight="1">
      <c r="B18" s="14" t="s">
        <v>6</v>
      </c>
      <c r="C18" s="15"/>
      <c r="D18" s="15"/>
      <c r="E18" s="15"/>
      <c r="F18" s="15"/>
      <c r="G18" s="15"/>
      <c r="H18" s="15"/>
      <c r="I18" s="15"/>
      <c r="J18" s="16"/>
    </row>
    <row r="19" spans="2:10" s="17" customFormat="1" ht="41.25" customHeight="1">
      <c r="B19" s="97" t="s">
        <v>9</v>
      </c>
      <c r="C19" s="98"/>
      <c r="D19" s="98"/>
      <c r="E19" s="98"/>
      <c r="F19" s="98"/>
      <c r="G19" s="98"/>
      <c r="H19" s="98"/>
      <c r="I19" s="98"/>
      <c r="J19" s="99"/>
    </row>
    <row r="20" spans="2:10" s="17" customFormat="1" ht="21.75" customHeight="1">
      <c r="B20" s="18" t="s">
        <v>8</v>
      </c>
      <c r="C20" s="19"/>
      <c r="D20" s="19"/>
      <c r="E20" s="19"/>
      <c r="F20" s="19"/>
      <c r="G20" s="19"/>
      <c r="H20" s="19"/>
      <c r="I20" s="19"/>
      <c r="J20" s="20"/>
    </row>
    <row r="21" spans="2:10" s="17" customFormat="1" ht="36.75" customHeight="1">
      <c r="B21" s="113" t="s">
        <v>84</v>
      </c>
      <c r="C21" s="118"/>
      <c r="D21" s="118"/>
      <c r="E21" s="118"/>
      <c r="F21" s="118"/>
      <c r="G21" s="118"/>
      <c r="H21" s="118"/>
      <c r="I21" s="118"/>
      <c r="J21" s="115"/>
    </row>
    <row r="22" spans="2:10" ht="21.75" customHeight="1">
      <c r="B22" s="116" t="s">
        <v>10</v>
      </c>
      <c r="C22" s="117"/>
      <c r="D22" s="117"/>
      <c r="E22" s="117"/>
      <c r="F22" s="117"/>
      <c r="G22" s="117"/>
      <c r="H22" s="117"/>
      <c r="I22" s="117"/>
      <c r="J22" s="21"/>
    </row>
    <row r="23" spans="2:10" ht="63.75" customHeight="1">
      <c r="B23" s="113" t="s">
        <v>55</v>
      </c>
      <c r="C23" s="118"/>
      <c r="D23" s="118"/>
      <c r="E23" s="118"/>
      <c r="F23" s="118"/>
      <c r="G23" s="118"/>
      <c r="H23" s="118"/>
      <c r="I23" s="118"/>
      <c r="J23" s="115"/>
    </row>
    <row r="24" spans="2:10" ht="21.75" customHeight="1">
      <c r="B24" s="116" t="s">
        <v>11</v>
      </c>
      <c r="C24" s="117"/>
      <c r="D24" s="117"/>
      <c r="E24" s="117"/>
      <c r="F24" s="117"/>
      <c r="G24" s="117"/>
      <c r="H24" s="117"/>
      <c r="I24" s="117"/>
      <c r="J24" s="21"/>
    </row>
    <row r="25" spans="2:10" ht="73.5" customHeight="1">
      <c r="B25" s="113" t="s">
        <v>85</v>
      </c>
      <c r="C25" s="114"/>
      <c r="D25" s="114"/>
      <c r="E25" s="114"/>
      <c r="F25" s="114"/>
      <c r="G25" s="114"/>
      <c r="H25" s="114"/>
      <c r="I25" s="114"/>
      <c r="J25" s="115"/>
    </row>
    <row r="26" spans="2:10" ht="21.75" customHeight="1">
      <c r="B26" s="116" t="s">
        <v>12</v>
      </c>
      <c r="C26" s="98"/>
      <c r="D26" s="98"/>
      <c r="E26" s="98"/>
      <c r="F26" s="98"/>
      <c r="G26" s="98"/>
      <c r="H26" s="98"/>
      <c r="I26" s="98"/>
      <c r="J26" s="21"/>
    </row>
    <row r="27" spans="2:10" s="17" customFormat="1" ht="22.5" customHeight="1">
      <c r="B27" s="113" t="s">
        <v>86</v>
      </c>
      <c r="C27" s="114"/>
      <c r="D27" s="114"/>
      <c r="E27" s="114"/>
      <c r="F27" s="114"/>
      <c r="G27" s="114"/>
      <c r="H27" s="114"/>
      <c r="I27" s="114"/>
      <c r="J27" s="115"/>
    </row>
    <row r="28" spans="2:10" s="23" customFormat="1" ht="23.25" customHeight="1">
      <c r="B28" s="103" t="s">
        <v>74</v>
      </c>
      <c r="C28" s="104"/>
      <c r="D28" s="104"/>
      <c r="E28" s="104"/>
      <c r="F28" s="104"/>
      <c r="G28" s="104"/>
      <c r="H28" s="104"/>
      <c r="I28" s="104"/>
      <c r="J28" s="22"/>
    </row>
    <row r="29" spans="2:10" s="23" customFormat="1" ht="47.25" customHeight="1">
      <c r="B29" s="111" t="s">
        <v>72</v>
      </c>
      <c r="C29" s="98"/>
      <c r="D29" s="98"/>
      <c r="E29" s="98"/>
      <c r="F29" s="98"/>
      <c r="G29" s="98"/>
      <c r="H29" s="98"/>
      <c r="I29" s="98"/>
      <c r="J29" s="99"/>
    </row>
    <row r="30" spans="2:10" ht="22.5" customHeight="1">
      <c r="B30" s="103" t="s">
        <v>13</v>
      </c>
      <c r="C30" s="112"/>
      <c r="D30" s="112"/>
      <c r="E30" s="112"/>
      <c r="F30" s="112"/>
      <c r="G30" s="112"/>
      <c r="H30" s="112"/>
      <c r="I30" s="112"/>
      <c r="J30" s="21"/>
    </row>
    <row r="31" spans="2:10" ht="46.5" customHeight="1">
      <c r="B31" s="111" t="s">
        <v>77</v>
      </c>
      <c r="C31" s="98"/>
      <c r="D31" s="98"/>
      <c r="E31" s="98"/>
      <c r="F31" s="98"/>
      <c r="G31" s="98"/>
      <c r="H31" s="98"/>
      <c r="I31" s="98"/>
      <c r="J31" s="99"/>
    </row>
    <row r="32" spans="2:10" ht="33" customHeight="1">
      <c r="B32" s="94" t="s">
        <v>14</v>
      </c>
      <c r="C32" s="95"/>
      <c r="D32" s="95"/>
      <c r="E32" s="95"/>
      <c r="F32" s="95"/>
      <c r="G32" s="95"/>
      <c r="H32" s="95"/>
      <c r="I32" s="95"/>
      <c r="J32" s="96"/>
    </row>
    <row r="33" spans="2:10" ht="12.75" thickBot="1">
      <c r="B33" s="24"/>
      <c r="C33" s="25"/>
      <c r="D33" s="25"/>
      <c r="E33" s="25"/>
      <c r="F33" s="25"/>
      <c r="G33" s="25"/>
      <c r="H33" s="25"/>
      <c r="I33" s="25"/>
      <c r="J33" s="26"/>
    </row>
  </sheetData>
  <mergeCells count="21">
    <mergeCell ref="B24:I24"/>
    <mergeCell ref="B23:J23"/>
    <mergeCell ref="B14:J14"/>
    <mergeCell ref="B15:J15"/>
    <mergeCell ref="B16:J16"/>
    <mergeCell ref="B32:J32"/>
    <mergeCell ref="B19:J19"/>
    <mergeCell ref="B5:J5"/>
    <mergeCell ref="B10:I10"/>
    <mergeCell ref="B13:I13"/>
    <mergeCell ref="B11:J11"/>
    <mergeCell ref="B6:J6"/>
    <mergeCell ref="B31:J31"/>
    <mergeCell ref="B28:I28"/>
    <mergeCell ref="B30:I30"/>
    <mergeCell ref="B27:J27"/>
    <mergeCell ref="B29:J29"/>
    <mergeCell ref="B26:I26"/>
    <mergeCell ref="B22:I22"/>
    <mergeCell ref="B21:J21"/>
    <mergeCell ref="B25:J25"/>
  </mergeCells>
  <printOptions horizontalCentered="1"/>
  <pageMargins left="0.3" right="0.3" top="0.5" bottom="0.5" header="0.24212379702537182" footer="0.24212379702537182"/>
  <pageSetup fitToHeight="1" fitToWidth="1" horizontalDpi="1200" verticalDpi="12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DF3E6-C15A-485D-8F4D-DF0BADC0C1CA}">
  <dimension ref="A3:N127"/>
  <sheetViews>
    <sheetView showGridLines="0" showZeros="0" workbookViewId="0" topLeftCell="A1">
      <selection activeCell="A3" sqref="A3:K3"/>
    </sheetView>
  </sheetViews>
  <sheetFormatPr defaultColWidth="11.421875" defaultRowHeight="12.75"/>
  <cols>
    <col min="1" max="1" width="26.8515625" style="1" customWidth="1"/>
    <col min="2" max="2" width="26.7109375" style="1" customWidth="1"/>
    <col min="3" max="4" width="30.7109375" style="1" customWidth="1"/>
    <col min="5" max="5" width="32.7109375" style="1" customWidth="1"/>
    <col min="6" max="7" width="16.7109375" style="1" customWidth="1"/>
    <col min="8" max="8" width="16.57421875" style="1" customWidth="1"/>
    <col min="9" max="9" width="18.421875" style="1" customWidth="1"/>
    <col min="10" max="10" width="17.7109375" style="1" customWidth="1"/>
    <col min="11" max="11" width="16.7109375" style="1" customWidth="1"/>
    <col min="12" max="12" width="5.7109375" style="1" customWidth="1"/>
    <col min="13" max="13" width="9.00390625" style="1" customWidth="1"/>
    <col min="14" max="14" width="11.421875" style="1" customWidth="1"/>
    <col min="15" max="15" width="7.28125" style="1" customWidth="1"/>
    <col min="16" max="16384" width="11.421875" style="1" customWidth="1"/>
  </cols>
  <sheetData>
    <row r="1" ht="34.5" customHeight="1"/>
    <row r="2" ht="12"/>
    <row r="3" spans="1:11" ht="23.25">
      <c r="A3" s="132" t="str">
        <f>CONCATENATE("JUILLET ",Instructions!$C$8)</f>
        <v>JUILLET 2020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3" ht="12.75">
      <c r="A4" s="7"/>
      <c r="B4" s="49"/>
      <c r="C4" s="7"/>
    </row>
    <row r="5" spans="2:11" ht="24">
      <c r="B5" s="76" t="s">
        <v>54</v>
      </c>
      <c r="C5" s="76" t="s">
        <v>48</v>
      </c>
      <c r="D5" s="77" t="s">
        <v>49</v>
      </c>
      <c r="E5" s="77" t="s">
        <v>4</v>
      </c>
      <c r="F5" s="77" t="s">
        <v>23</v>
      </c>
      <c r="G5" s="78" t="s">
        <v>27</v>
      </c>
      <c r="H5" s="78" t="s">
        <v>28</v>
      </c>
      <c r="I5" s="77" t="s">
        <v>52</v>
      </c>
      <c r="J5" s="78" t="s">
        <v>29</v>
      </c>
      <c r="K5" s="78" t="s">
        <v>50</v>
      </c>
    </row>
    <row r="6" spans="1:14" ht="15.95" customHeight="1">
      <c r="A6" s="79" t="s">
        <v>42</v>
      </c>
      <c r="B6" s="50"/>
      <c r="C6" s="51"/>
      <c r="D6" s="51"/>
      <c r="E6" s="51"/>
      <c r="F6" s="52"/>
      <c r="G6" s="53"/>
      <c r="H6" s="53"/>
      <c r="I6" s="53"/>
      <c r="J6" s="53"/>
      <c r="K6" s="53"/>
      <c r="L6" s="54"/>
      <c r="M6" s="54"/>
      <c r="N6" s="54"/>
    </row>
    <row r="7" spans="1:14" ht="15.95" customHeight="1">
      <c r="A7" s="83" t="s">
        <v>75</v>
      </c>
      <c r="B7" s="50"/>
      <c r="C7" s="51"/>
      <c r="D7" s="51"/>
      <c r="E7" s="51"/>
      <c r="F7" s="52"/>
      <c r="G7" s="53"/>
      <c r="H7" s="53"/>
      <c r="I7" s="53"/>
      <c r="J7" s="53"/>
      <c r="K7" s="53"/>
      <c r="L7" s="54"/>
      <c r="M7" s="54"/>
      <c r="N7" s="54"/>
    </row>
    <row r="8" spans="1:14" ht="15.95" customHeight="1">
      <c r="A8" s="81"/>
      <c r="B8" s="50"/>
      <c r="C8" s="51"/>
      <c r="D8" s="51"/>
      <c r="E8" s="51"/>
      <c r="F8" s="52"/>
      <c r="G8" s="53"/>
      <c r="H8" s="53"/>
      <c r="I8" s="53"/>
      <c r="J8" s="53"/>
      <c r="K8" s="53"/>
      <c r="L8" s="54"/>
      <c r="M8" s="54"/>
      <c r="N8" s="54"/>
    </row>
    <row r="9" spans="2:14" ht="15.95" customHeight="1">
      <c r="B9" s="50"/>
      <c r="C9" s="51"/>
      <c r="D9" s="51"/>
      <c r="E9" s="51"/>
      <c r="F9" s="52"/>
      <c r="G9" s="53"/>
      <c r="H9" s="53"/>
      <c r="I9" s="53"/>
      <c r="J9" s="53"/>
      <c r="K9" s="53"/>
      <c r="L9" s="54"/>
      <c r="M9" s="54"/>
      <c r="N9" s="54"/>
    </row>
    <row r="10" spans="2:14" ht="15.95" customHeight="1">
      <c r="B10" s="50"/>
      <c r="C10" s="51"/>
      <c r="D10" s="51"/>
      <c r="E10" s="51"/>
      <c r="F10" s="52"/>
      <c r="G10" s="53"/>
      <c r="H10" s="53"/>
      <c r="I10" s="53"/>
      <c r="J10" s="53"/>
      <c r="K10" s="53"/>
      <c r="L10" s="54"/>
      <c r="M10" s="54"/>
      <c r="N10" s="54"/>
    </row>
    <row r="11" spans="1:14" ht="15.95" customHeight="1">
      <c r="A11" s="55"/>
      <c r="B11" s="50"/>
      <c r="C11" s="51"/>
      <c r="D11" s="51"/>
      <c r="E11" s="51"/>
      <c r="F11" s="52"/>
      <c r="G11" s="53"/>
      <c r="H11" s="53"/>
      <c r="I11" s="53"/>
      <c r="J11" s="53"/>
      <c r="K11" s="53"/>
      <c r="L11" s="54"/>
      <c r="M11" s="54"/>
      <c r="N11" s="54"/>
    </row>
    <row r="12" spans="1:14" ht="15.95" customHeight="1">
      <c r="A12" s="55"/>
      <c r="B12" s="50"/>
      <c r="C12" s="51"/>
      <c r="D12" s="51"/>
      <c r="E12" s="51"/>
      <c r="F12" s="52"/>
      <c r="G12" s="53"/>
      <c r="H12" s="53"/>
      <c r="I12" s="53"/>
      <c r="J12" s="53"/>
      <c r="K12" s="53"/>
      <c r="L12" s="54"/>
      <c r="M12" s="54"/>
      <c r="N12" s="54"/>
    </row>
    <row r="13" spans="1:14" ht="15.95" customHeight="1" thickBot="1">
      <c r="A13" s="55"/>
      <c r="B13" s="50"/>
      <c r="C13" s="56"/>
      <c r="D13" s="56"/>
      <c r="E13" s="56"/>
      <c r="F13" s="57"/>
      <c r="G13" s="53"/>
      <c r="H13" s="53"/>
      <c r="I13" s="53"/>
      <c r="J13" s="53"/>
      <c r="K13" s="53"/>
      <c r="L13" s="54"/>
      <c r="M13" s="54"/>
      <c r="N13" s="54"/>
    </row>
    <row r="14" spans="1:14" ht="15.95" customHeight="1" thickBot="1">
      <c r="A14" s="87" t="s">
        <v>43</v>
      </c>
      <c r="B14" s="88"/>
      <c r="C14" s="89"/>
      <c r="D14" s="89"/>
      <c r="E14" s="89"/>
      <c r="F14" s="90">
        <f aca="true" t="shared" si="0" ref="F14:K14">SUM(F6:F13)</f>
        <v>0</v>
      </c>
      <c r="G14" s="91">
        <f t="shared" si="0"/>
        <v>0</v>
      </c>
      <c r="H14" s="91">
        <f t="shared" si="0"/>
        <v>0</v>
      </c>
      <c r="I14" s="91">
        <f t="shared" si="0"/>
        <v>0</v>
      </c>
      <c r="J14" s="91">
        <f t="shared" si="0"/>
        <v>0</v>
      </c>
      <c r="K14" s="91">
        <f t="shared" si="0"/>
        <v>0</v>
      </c>
      <c r="L14" s="54"/>
      <c r="M14" s="54"/>
      <c r="N14" s="54"/>
    </row>
    <row r="15" spans="1:14" ht="15.95" customHeight="1">
      <c r="A15" s="55"/>
      <c r="B15" s="50"/>
      <c r="C15" s="58"/>
      <c r="D15" s="58"/>
      <c r="E15" s="58"/>
      <c r="F15" s="59"/>
      <c r="G15" s="60"/>
      <c r="H15" s="60"/>
      <c r="I15" s="60"/>
      <c r="J15" s="60"/>
      <c r="K15" s="61"/>
      <c r="L15" s="54"/>
      <c r="M15" s="54"/>
      <c r="N15" s="54"/>
    </row>
    <row r="16" spans="1:14" ht="15.95" customHeight="1">
      <c r="A16" s="79" t="s">
        <v>44</v>
      </c>
      <c r="B16" s="50"/>
      <c r="C16" s="51"/>
      <c r="D16" s="51"/>
      <c r="E16" s="51"/>
      <c r="F16" s="52"/>
      <c r="G16" s="53"/>
      <c r="H16" s="53"/>
      <c r="I16" s="53"/>
      <c r="J16" s="53"/>
      <c r="K16" s="53"/>
      <c r="L16" s="54"/>
      <c r="M16" s="54"/>
      <c r="N16" s="54"/>
    </row>
    <row r="17" spans="1:14" ht="15.95" customHeight="1">
      <c r="A17" s="55"/>
      <c r="B17" s="50"/>
      <c r="C17" s="51"/>
      <c r="D17" s="51"/>
      <c r="E17" s="51"/>
      <c r="F17" s="52"/>
      <c r="G17" s="53"/>
      <c r="H17" s="53"/>
      <c r="I17" s="53"/>
      <c r="J17" s="53"/>
      <c r="K17" s="53"/>
      <c r="L17" s="54"/>
      <c r="M17" s="54"/>
      <c r="N17" s="54"/>
    </row>
    <row r="18" spans="1:14" ht="15.95" customHeight="1">
      <c r="A18" s="55"/>
      <c r="B18" s="50"/>
      <c r="C18" s="51"/>
      <c r="D18" s="51"/>
      <c r="E18" s="51"/>
      <c r="F18" s="52"/>
      <c r="G18" s="53"/>
      <c r="H18" s="53"/>
      <c r="I18" s="53"/>
      <c r="J18" s="53"/>
      <c r="K18" s="53"/>
      <c r="L18" s="54"/>
      <c r="M18" s="54"/>
      <c r="N18" s="54"/>
    </row>
    <row r="19" spans="1:14" ht="15.95" customHeight="1">
      <c r="A19" s="55"/>
      <c r="B19" s="50"/>
      <c r="C19" s="51"/>
      <c r="D19" s="51"/>
      <c r="E19" s="51"/>
      <c r="F19" s="52"/>
      <c r="G19" s="53"/>
      <c r="H19" s="53"/>
      <c r="I19" s="53"/>
      <c r="J19" s="53"/>
      <c r="K19" s="53"/>
      <c r="L19" s="54"/>
      <c r="M19" s="54"/>
      <c r="N19" s="54"/>
    </row>
    <row r="20" spans="1:14" ht="15.95" customHeight="1">
      <c r="A20" s="55"/>
      <c r="B20" s="50"/>
      <c r="C20" s="51"/>
      <c r="D20" s="51"/>
      <c r="E20" s="51"/>
      <c r="F20" s="52"/>
      <c r="G20" s="53"/>
      <c r="H20" s="53"/>
      <c r="I20" s="53"/>
      <c r="J20" s="53"/>
      <c r="K20" s="53"/>
      <c r="L20" s="54"/>
      <c r="M20" s="54"/>
      <c r="N20" s="54"/>
    </row>
    <row r="21" spans="1:14" ht="15.95" customHeight="1">
      <c r="A21" s="55"/>
      <c r="B21" s="50"/>
      <c r="C21" s="51"/>
      <c r="D21" s="51"/>
      <c r="E21" s="51"/>
      <c r="F21" s="52"/>
      <c r="G21" s="53"/>
      <c r="H21" s="53"/>
      <c r="I21" s="53"/>
      <c r="J21" s="53"/>
      <c r="K21" s="53"/>
      <c r="L21" s="54"/>
      <c r="M21" s="54"/>
      <c r="N21" s="54"/>
    </row>
    <row r="22" spans="1:14" ht="15.95" customHeight="1">
      <c r="A22" s="55"/>
      <c r="B22" s="50"/>
      <c r="C22" s="51"/>
      <c r="D22" s="51"/>
      <c r="E22" s="51"/>
      <c r="F22" s="52"/>
      <c r="G22" s="53"/>
      <c r="H22" s="53"/>
      <c r="I22" s="53"/>
      <c r="J22" s="53"/>
      <c r="K22" s="53"/>
      <c r="L22" s="54"/>
      <c r="M22" s="54"/>
      <c r="N22" s="54"/>
    </row>
    <row r="23" spans="1:14" ht="15.95" customHeight="1" thickBot="1">
      <c r="A23" s="55"/>
      <c r="B23" s="50"/>
      <c r="C23" s="51"/>
      <c r="D23" s="51"/>
      <c r="E23" s="51"/>
      <c r="F23" s="52"/>
      <c r="G23" s="53"/>
      <c r="H23" s="53"/>
      <c r="I23" s="53"/>
      <c r="J23" s="53"/>
      <c r="K23" s="53"/>
      <c r="L23" s="54"/>
      <c r="M23" s="54"/>
      <c r="N23" s="54"/>
    </row>
    <row r="24" spans="1:14" ht="15.95" customHeight="1" thickBot="1">
      <c r="A24" s="87" t="s">
        <v>43</v>
      </c>
      <c r="B24" s="88"/>
      <c r="C24" s="89"/>
      <c r="D24" s="89"/>
      <c r="E24" s="89"/>
      <c r="F24" s="90">
        <f aca="true" t="shared" si="1" ref="F24:K24">SUM(F15:F23)</f>
        <v>0</v>
      </c>
      <c r="G24" s="91">
        <f t="shared" si="1"/>
        <v>0</v>
      </c>
      <c r="H24" s="91">
        <f t="shared" si="1"/>
        <v>0</v>
      </c>
      <c r="I24" s="91">
        <f t="shared" si="1"/>
        <v>0</v>
      </c>
      <c r="J24" s="91">
        <f t="shared" si="1"/>
        <v>0</v>
      </c>
      <c r="K24" s="91">
        <f t="shared" si="1"/>
        <v>0</v>
      </c>
      <c r="L24" s="54"/>
      <c r="M24" s="54"/>
      <c r="N24" s="54"/>
    </row>
    <row r="25" spans="1:14" ht="15.95" customHeight="1">
      <c r="A25" s="55"/>
      <c r="B25" s="50"/>
      <c r="C25" s="58"/>
      <c r="D25" s="58"/>
      <c r="E25" s="58"/>
      <c r="F25" s="62"/>
      <c r="G25" s="63"/>
      <c r="H25" s="63"/>
      <c r="I25" s="63"/>
      <c r="J25" s="63"/>
      <c r="K25" s="63"/>
      <c r="L25" s="54"/>
      <c r="M25" s="54"/>
      <c r="N25" s="54"/>
    </row>
    <row r="26" spans="1:14" ht="15.95" customHeight="1">
      <c r="A26" s="79" t="s">
        <v>45</v>
      </c>
      <c r="B26" s="50"/>
      <c r="C26" s="51"/>
      <c r="D26" s="51"/>
      <c r="E26" s="51"/>
      <c r="F26" s="52"/>
      <c r="G26" s="53"/>
      <c r="H26" s="53"/>
      <c r="I26" s="53"/>
      <c r="J26" s="53"/>
      <c r="K26" s="53"/>
      <c r="L26" s="54"/>
      <c r="M26" s="54"/>
      <c r="N26" s="54"/>
    </row>
    <row r="27" spans="1:14" ht="15.95" customHeight="1">
      <c r="A27" s="55"/>
      <c r="B27" s="50"/>
      <c r="C27" s="51"/>
      <c r="D27" s="51"/>
      <c r="E27" s="51"/>
      <c r="F27" s="52"/>
      <c r="G27" s="53"/>
      <c r="H27" s="53"/>
      <c r="I27" s="53"/>
      <c r="J27" s="53"/>
      <c r="K27" s="53"/>
      <c r="L27" s="54"/>
      <c r="M27" s="54"/>
      <c r="N27" s="54"/>
    </row>
    <row r="28" spans="1:14" ht="15.95" customHeight="1">
      <c r="A28" s="55"/>
      <c r="B28" s="50"/>
      <c r="C28" s="51"/>
      <c r="D28" s="51"/>
      <c r="E28" s="51"/>
      <c r="F28" s="52"/>
      <c r="G28" s="53"/>
      <c r="H28" s="53"/>
      <c r="I28" s="53"/>
      <c r="J28" s="53"/>
      <c r="K28" s="53"/>
      <c r="L28" s="54"/>
      <c r="M28" s="54"/>
      <c r="N28" s="54"/>
    </row>
    <row r="29" spans="1:14" ht="15.95" customHeight="1">
      <c r="A29" s="55"/>
      <c r="B29" s="50"/>
      <c r="C29" s="51"/>
      <c r="D29" s="51"/>
      <c r="E29" s="51"/>
      <c r="F29" s="52"/>
      <c r="G29" s="53"/>
      <c r="H29" s="53"/>
      <c r="I29" s="53"/>
      <c r="J29" s="53"/>
      <c r="K29" s="53"/>
      <c r="L29" s="54"/>
      <c r="M29" s="54"/>
      <c r="N29" s="54"/>
    </row>
    <row r="30" spans="1:14" ht="15.95" customHeight="1">
      <c r="A30" s="55"/>
      <c r="B30" s="50"/>
      <c r="C30" s="51"/>
      <c r="D30" s="51"/>
      <c r="E30" s="51"/>
      <c r="F30" s="52"/>
      <c r="G30" s="53"/>
      <c r="H30" s="53"/>
      <c r="I30" s="53"/>
      <c r="J30" s="53"/>
      <c r="K30" s="53"/>
      <c r="L30" s="54"/>
      <c r="M30" s="54"/>
      <c r="N30" s="54"/>
    </row>
    <row r="31" spans="1:14" ht="15.95" customHeight="1">
      <c r="A31" s="55"/>
      <c r="B31" s="50"/>
      <c r="C31" s="51"/>
      <c r="D31" s="51"/>
      <c r="E31" s="51"/>
      <c r="F31" s="52"/>
      <c r="G31" s="53"/>
      <c r="H31" s="53"/>
      <c r="I31" s="53"/>
      <c r="J31" s="53"/>
      <c r="K31" s="53"/>
      <c r="L31" s="54"/>
      <c r="M31" s="54"/>
      <c r="N31" s="54"/>
    </row>
    <row r="32" spans="1:14" ht="15.95" customHeight="1">
      <c r="A32" s="55"/>
      <c r="B32" s="50"/>
      <c r="C32" s="51"/>
      <c r="D32" s="51"/>
      <c r="E32" s="51"/>
      <c r="F32" s="52"/>
      <c r="G32" s="53"/>
      <c r="H32" s="53"/>
      <c r="I32" s="53"/>
      <c r="J32" s="53"/>
      <c r="K32" s="53"/>
      <c r="L32" s="54"/>
      <c r="M32" s="54"/>
      <c r="N32" s="54"/>
    </row>
    <row r="33" spans="1:14" ht="15.95" customHeight="1" thickBot="1">
      <c r="A33" s="55"/>
      <c r="B33" s="50"/>
      <c r="C33" s="51"/>
      <c r="D33" s="51"/>
      <c r="E33" s="51"/>
      <c r="F33" s="52"/>
      <c r="G33" s="53"/>
      <c r="H33" s="53"/>
      <c r="I33" s="53"/>
      <c r="J33" s="53"/>
      <c r="K33" s="53"/>
      <c r="L33" s="54"/>
      <c r="M33" s="54"/>
      <c r="N33" s="54"/>
    </row>
    <row r="34" spans="1:14" ht="15.95" customHeight="1" thickBot="1">
      <c r="A34" s="87" t="s">
        <v>43</v>
      </c>
      <c r="B34" s="88"/>
      <c r="C34" s="89"/>
      <c r="D34" s="89"/>
      <c r="E34" s="89"/>
      <c r="F34" s="90">
        <f aca="true" t="shared" si="2" ref="F34:K34">SUM(F25:F33)</f>
        <v>0</v>
      </c>
      <c r="G34" s="91">
        <f t="shared" si="2"/>
        <v>0</v>
      </c>
      <c r="H34" s="91">
        <f t="shared" si="2"/>
        <v>0</v>
      </c>
      <c r="I34" s="91">
        <f t="shared" si="2"/>
        <v>0</v>
      </c>
      <c r="J34" s="91">
        <f t="shared" si="2"/>
        <v>0</v>
      </c>
      <c r="K34" s="91">
        <f t="shared" si="2"/>
        <v>0</v>
      </c>
      <c r="L34" s="54"/>
      <c r="M34" s="54"/>
      <c r="N34" s="54"/>
    </row>
    <row r="35" spans="1:14" ht="15.95" customHeight="1">
      <c r="A35" s="55"/>
      <c r="B35" s="50"/>
      <c r="C35" s="58"/>
      <c r="D35" s="58"/>
      <c r="E35" s="58"/>
      <c r="F35" s="62"/>
      <c r="G35" s="63"/>
      <c r="H35" s="63"/>
      <c r="I35" s="63"/>
      <c r="J35" s="63"/>
      <c r="K35" s="63"/>
      <c r="L35" s="54"/>
      <c r="M35" s="54"/>
      <c r="N35" s="54"/>
    </row>
    <row r="36" spans="1:14" ht="15.95" customHeight="1">
      <c r="A36" s="79" t="s">
        <v>46</v>
      </c>
      <c r="B36" s="50"/>
      <c r="C36" s="51"/>
      <c r="D36" s="51"/>
      <c r="E36" s="51"/>
      <c r="F36" s="52"/>
      <c r="G36" s="53"/>
      <c r="H36" s="53"/>
      <c r="I36" s="53"/>
      <c r="J36" s="53"/>
      <c r="K36" s="53"/>
      <c r="L36" s="54"/>
      <c r="M36" s="54"/>
      <c r="N36" s="54"/>
    </row>
    <row r="37" spans="1:14" ht="15.95" customHeight="1">
      <c r="A37" s="55"/>
      <c r="B37" s="50"/>
      <c r="C37" s="51"/>
      <c r="D37" s="51"/>
      <c r="E37" s="51"/>
      <c r="F37" s="52"/>
      <c r="G37" s="53"/>
      <c r="H37" s="53"/>
      <c r="I37" s="53"/>
      <c r="J37" s="53"/>
      <c r="K37" s="53"/>
      <c r="L37" s="54"/>
      <c r="M37" s="54"/>
      <c r="N37" s="54"/>
    </row>
    <row r="38" spans="1:14" ht="15.95" customHeight="1">
      <c r="A38" s="55"/>
      <c r="B38" s="50"/>
      <c r="C38" s="51"/>
      <c r="D38" s="51"/>
      <c r="E38" s="51"/>
      <c r="F38" s="52"/>
      <c r="G38" s="53"/>
      <c r="H38" s="53"/>
      <c r="I38" s="53"/>
      <c r="J38" s="53"/>
      <c r="K38" s="53"/>
      <c r="L38" s="54"/>
      <c r="M38" s="54"/>
      <c r="N38" s="54"/>
    </row>
    <row r="39" spans="1:14" ht="15.95" customHeight="1">
      <c r="A39" s="55"/>
      <c r="B39" s="64"/>
      <c r="C39" s="51"/>
      <c r="D39" s="51"/>
      <c r="E39" s="51"/>
      <c r="F39" s="52"/>
      <c r="G39" s="53"/>
      <c r="H39" s="53"/>
      <c r="I39" s="53"/>
      <c r="J39" s="53"/>
      <c r="K39" s="53"/>
      <c r="L39" s="54"/>
      <c r="M39" s="54"/>
      <c r="N39" s="54"/>
    </row>
    <row r="40" spans="1:14" ht="15.95" customHeight="1">
      <c r="A40" s="55"/>
      <c r="B40" s="50"/>
      <c r="C40" s="51"/>
      <c r="D40" s="51"/>
      <c r="E40" s="51"/>
      <c r="F40" s="52"/>
      <c r="G40" s="53"/>
      <c r="H40" s="53"/>
      <c r="I40" s="53"/>
      <c r="J40" s="53"/>
      <c r="K40" s="53"/>
      <c r="L40" s="54"/>
      <c r="M40" s="54"/>
      <c r="N40" s="54"/>
    </row>
    <row r="41" spans="1:14" ht="15.95" customHeight="1">
      <c r="A41" s="83" t="s">
        <v>53</v>
      </c>
      <c r="B41" s="50"/>
      <c r="C41" s="51"/>
      <c r="D41" s="51"/>
      <c r="E41" s="51"/>
      <c r="F41" s="52"/>
      <c r="G41" s="53"/>
      <c r="H41" s="53"/>
      <c r="I41" s="53"/>
      <c r="J41" s="53"/>
      <c r="K41" s="53"/>
      <c r="L41" s="54"/>
      <c r="M41" s="54"/>
      <c r="N41" s="54"/>
    </row>
    <row r="42" spans="1:14" ht="15.95" customHeight="1">
      <c r="A42" s="82"/>
      <c r="B42" s="50"/>
      <c r="C42" s="51"/>
      <c r="D42" s="51"/>
      <c r="E42" s="51"/>
      <c r="F42" s="52"/>
      <c r="G42" s="53"/>
      <c r="H42" s="53"/>
      <c r="I42" s="53"/>
      <c r="J42" s="53"/>
      <c r="K42" s="53"/>
      <c r="L42" s="54"/>
      <c r="M42" s="54"/>
      <c r="N42" s="54"/>
    </row>
    <row r="43" spans="1:14" ht="15.95" customHeight="1">
      <c r="A43" s="83" t="s">
        <v>51</v>
      </c>
      <c r="B43" s="50"/>
      <c r="C43" s="51"/>
      <c r="D43" s="51"/>
      <c r="E43" s="51"/>
      <c r="F43" s="52"/>
      <c r="G43" s="53"/>
      <c r="H43" s="53"/>
      <c r="I43" s="53"/>
      <c r="J43" s="53"/>
      <c r="K43" s="53"/>
      <c r="L43" s="54"/>
      <c r="M43" s="54"/>
      <c r="N43" s="54"/>
    </row>
    <row r="44" spans="1:14" ht="15.95" customHeight="1" thickBot="1">
      <c r="A44" s="81"/>
      <c r="B44" s="50"/>
      <c r="C44" s="51"/>
      <c r="D44" s="51"/>
      <c r="E44" s="51"/>
      <c r="F44" s="52"/>
      <c r="G44" s="53"/>
      <c r="H44" s="53"/>
      <c r="I44" s="53"/>
      <c r="J44" s="53"/>
      <c r="K44" s="53"/>
      <c r="L44" s="54"/>
      <c r="M44" s="54"/>
      <c r="N44" s="54"/>
    </row>
    <row r="45" spans="1:14" ht="15.95" customHeight="1" thickBot="1">
      <c r="A45" s="87" t="s">
        <v>43</v>
      </c>
      <c r="B45" s="88"/>
      <c r="C45" s="89"/>
      <c r="D45" s="89"/>
      <c r="E45" s="89"/>
      <c r="F45" s="90">
        <f aca="true" t="shared" si="3" ref="F45:K45">SUM(F35:F44)</f>
        <v>0</v>
      </c>
      <c r="G45" s="91">
        <f t="shared" si="3"/>
        <v>0</v>
      </c>
      <c r="H45" s="91">
        <f t="shared" si="3"/>
        <v>0</v>
      </c>
      <c r="I45" s="91">
        <f t="shared" si="3"/>
        <v>0</v>
      </c>
      <c r="J45" s="91">
        <f t="shared" si="3"/>
        <v>0</v>
      </c>
      <c r="K45" s="91">
        <f t="shared" si="3"/>
        <v>0</v>
      </c>
      <c r="L45" s="54"/>
      <c r="M45" s="54"/>
      <c r="N45" s="54"/>
    </row>
    <row r="46" spans="1:11" ht="15.95" customHeight="1" thickBot="1">
      <c r="A46" s="92" t="s">
        <v>24</v>
      </c>
      <c r="B46" s="93">
        <f>+A44-A8</f>
        <v>0</v>
      </c>
      <c r="C46" s="65"/>
      <c r="D46" s="65"/>
      <c r="E46" s="65"/>
      <c r="F46" s="66"/>
      <c r="G46" s="67"/>
      <c r="H46" s="67"/>
      <c r="I46" s="67"/>
      <c r="J46" s="67"/>
      <c r="K46" s="67"/>
    </row>
    <row r="47" spans="1:11" ht="15.95" customHeight="1">
      <c r="A47" s="68" t="s">
        <v>47</v>
      </c>
      <c r="F47" s="69"/>
      <c r="G47" s="70"/>
      <c r="H47" s="70"/>
      <c r="I47" s="70"/>
      <c r="J47" s="70"/>
      <c r="K47" s="70"/>
    </row>
    <row r="48" spans="1:11" ht="15.95" customHeight="1" thickBot="1">
      <c r="A48" s="68"/>
      <c r="F48" s="69"/>
      <c r="G48" s="70"/>
      <c r="H48" s="70"/>
      <c r="I48" s="70"/>
      <c r="J48" s="70"/>
      <c r="K48" s="70"/>
    </row>
    <row r="49" spans="1:11" ht="26.25" customHeight="1" thickBot="1">
      <c r="A49" s="71" t="s">
        <v>0</v>
      </c>
      <c r="B49" s="72"/>
      <c r="C49" s="73"/>
      <c r="D49" s="73"/>
      <c r="E49" s="73"/>
      <c r="F49" s="74">
        <f aca="true" t="shared" si="4" ref="F49:K49">SUM(F14,F24,F34,F45)</f>
        <v>0</v>
      </c>
      <c r="G49" s="75">
        <f t="shared" si="4"/>
        <v>0</v>
      </c>
      <c r="H49" s="75">
        <f t="shared" si="4"/>
        <v>0</v>
      </c>
      <c r="I49" s="75">
        <f t="shared" si="4"/>
        <v>0</v>
      </c>
      <c r="J49" s="75">
        <f t="shared" si="4"/>
        <v>0</v>
      </c>
      <c r="K49" s="75">
        <f t="shared" si="4"/>
        <v>0</v>
      </c>
    </row>
    <row r="51" ht="15.95" customHeight="1">
      <c r="A51" s="7"/>
    </row>
    <row r="52" ht="15.95" customHeight="1">
      <c r="A52" s="7"/>
    </row>
    <row r="53" ht="15.95" customHeight="1">
      <c r="A53" s="7"/>
    </row>
    <row r="54" ht="15.95" customHeight="1">
      <c r="A54" s="7"/>
    </row>
    <row r="55" ht="15.95" customHeight="1">
      <c r="A55" s="7"/>
    </row>
    <row r="56" ht="15.95" customHeight="1">
      <c r="A56" s="7"/>
    </row>
    <row r="57" ht="15.95" customHeight="1">
      <c r="A57" s="7"/>
    </row>
    <row r="58" ht="15.95" customHeight="1">
      <c r="A58" s="7"/>
    </row>
    <row r="59" ht="15.95" customHeight="1">
      <c r="A59" s="7"/>
    </row>
    <row r="60" ht="15.95" customHeight="1">
      <c r="A60" s="7"/>
    </row>
    <row r="61" ht="15.95" customHeight="1">
      <c r="A61" s="7"/>
    </row>
    <row r="62" ht="15.95" customHeight="1">
      <c r="A62" s="7"/>
    </row>
    <row r="63" ht="15.95" customHeight="1">
      <c r="A63" s="7"/>
    </row>
    <row r="64" ht="15.95" customHeight="1">
      <c r="A64" s="7"/>
    </row>
    <row r="65" ht="15.95" customHeight="1">
      <c r="A65" s="7"/>
    </row>
    <row r="66" ht="15.95" customHeight="1">
      <c r="A66" s="7"/>
    </row>
    <row r="67" ht="15.95" customHeight="1">
      <c r="A67" s="7"/>
    </row>
    <row r="68" ht="15.95" customHeight="1">
      <c r="A68" s="7"/>
    </row>
    <row r="69" ht="15.95" customHeight="1">
      <c r="A69" s="7"/>
    </row>
    <row r="70" ht="15.95" customHeight="1">
      <c r="A70" s="7"/>
    </row>
    <row r="71" ht="15.95" customHeight="1">
      <c r="A71" s="7"/>
    </row>
    <row r="72" ht="15.95" customHeight="1">
      <c r="A72" s="7"/>
    </row>
    <row r="73" ht="15.95" customHeight="1">
      <c r="A73" s="7"/>
    </row>
    <row r="74" ht="15.95" customHeight="1">
      <c r="A74" s="7"/>
    </row>
    <row r="75" ht="15.95" customHeight="1">
      <c r="A75" s="7"/>
    </row>
    <row r="76" ht="15.95" customHeight="1">
      <c r="A76" s="7"/>
    </row>
    <row r="77" ht="15.95" customHeight="1">
      <c r="A77" s="7"/>
    </row>
    <row r="78" ht="15.95" customHeight="1">
      <c r="A78" s="7"/>
    </row>
    <row r="79" ht="15.95" customHeight="1">
      <c r="A79" s="7"/>
    </row>
    <row r="80" ht="15.95" customHeight="1">
      <c r="A80" s="7"/>
    </row>
    <row r="81" ht="15.95" customHeight="1">
      <c r="A81" s="7"/>
    </row>
    <row r="82" ht="15.95" customHeight="1">
      <c r="A82" s="7"/>
    </row>
    <row r="83" ht="15.95" customHeight="1">
      <c r="A83" s="7"/>
    </row>
    <row r="84" ht="15.95" customHeight="1">
      <c r="A84" s="7"/>
    </row>
    <row r="85" ht="15.95" customHeight="1">
      <c r="A85" s="7"/>
    </row>
    <row r="86" ht="15.95" customHeight="1">
      <c r="A86" s="7"/>
    </row>
    <row r="87" ht="15.95" customHeight="1">
      <c r="A87" s="7"/>
    </row>
    <row r="88" ht="15.95" customHeight="1">
      <c r="A88" s="7"/>
    </row>
    <row r="89" ht="15.95" customHeight="1">
      <c r="A89" s="7"/>
    </row>
    <row r="90" ht="15.95" customHeight="1">
      <c r="A90" s="7"/>
    </row>
    <row r="91" ht="15.95" customHeight="1">
      <c r="A91" s="7"/>
    </row>
    <row r="92" ht="15.95" customHeight="1">
      <c r="A92" s="7"/>
    </row>
    <row r="93" ht="15.95" customHeight="1">
      <c r="A93" s="7"/>
    </row>
    <row r="94" ht="15.95" customHeight="1">
      <c r="A94" s="7"/>
    </row>
    <row r="95" ht="15.95" customHeight="1">
      <c r="A95" s="7"/>
    </row>
    <row r="96" ht="15.95" customHeight="1">
      <c r="A96" s="7"/>
    </row>
    <row r="97" ht="15.95" customHeight="1">
      <c r="A97" s="7"/>
    </row>
    <row r="98" ht="15.95" customHeight="1">
      <c r="A98" s="7"/>
    </row>
    <row r="99" ht="15.95" customHeight="1">
      <c r="A99" s="7"/>
    </row>
    <row r="100" ht="15.95" customHeight="1">
      <c r="A100" s="7"/>
    </row>
    <row r="101" ht="15.95" customHeight="1">
      <c r="A101" s="7"/>
    </row>
    <row r="102" ht="15.95" customHeight="1">
      <c r="A102" s="7"/>
    </row>
    <row r="103" ht="15.95" customHeight="1">
      <c r="A103" s="7"/>
    </row>
    <row r="104" ht="15.95" customHeight="1">
      <c r="A104" s="7"/>
    </row>
    <row r="105" ht="15.95" customHeight="1">
      <c r="A105" s="7"/>
    </row>
    <row r="106" ht="15.95" customHeight="1">
      <c r="A106" s="7"/>
    </row>
    <row r="107" ht="15.95" customHeight="1">
      <c r="A107" s="7"/>
    </row>
    <row r="108" ht="15.95" customHeight="1">
      <c r="A108" s="7"/>
    </row>
    <row r="109" ht="15.95" customHeight="1">
      <c r="A109" s="7"/>
    </row>
    <row r="110" ht="15.95" customHeight="1">
      <c r="A110" s="7"/>
    </row>
    <row r="111" ht="15.95" customHeight="1">
      <c r="A111" s="7"/>
    </row>
    <row r="112" ht="15.95" customHeight="1">
      <c r="A112" s="7"/>
    </row>
    <row r="113" ht="15.95" customHeight="1">
      <c r="A113" s="7"/>
    </row>
    <row r="114" ht="15.95" customHeight="1">
      <c r="A114" s="7"/>
    </row>
    <row r="115" ht="15.95" customHeight="1">
      <c r="A115" s="7"/>
    </row>
    <row r="116" ht="15.95" customHeight="1">
      <c r="A116" s="7"/>
    </row>
    <row r="117" ht="15.95" customHeight="1">
      <c r="A117" s="7"/>
    </row>
    <row r="118" ht="15.95" customHeight="1">
      <c r="A118" s="7"/>
    </row>
    <row r="119" ht="15.95" customHeight="1">
      <c r="A119" s="7"/>
    </row>
    <row r="120" ht="15.95" customHeight="1">
      <c r="A120" s="7"/>
    </row>
    <row r="121" ht="15.95" customHeight="1">
      <c r="A121" s="7"/>
    </row>
    <row r="122" ht="15.95" customHeight="1">
      <c r="A122" s="7"/>
    </row>
    <row r="123" ht="15.95" customHeight="1">
      <c r="A123" s="7"/>
    </row>
    <row r="124" ht="15.95" customHeight="1">
      <c r="A124" s="7"/>
    </row>
    <row r="125" ht="15.95" customHeight="1">
      <c r="A125" s="7"/>
    </row>
    <row r="126" ht="15.95" customHeight="1">
      <c r="A126" s="7"/>
    </row>
    <row r="127" ht="15.95" customHeight="1">
      <c r="A127" s="7"/>
    </row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</sheetData>
  <mergeCells count="1">
    <mergeCell ref="A3:K3"/>
  </mergeCells>
  <printOptions horizontalCentered="1"/>
  <pageMargins left="0.787401575" right="0.787401575" top="0.36" bottom="0.35" header="0.28" footer="0.27"/>
  <pageSetup horizontalDpi="600" verticalDpi="600" orientation="landscape" paperSize="5" scale="64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8DCD5-D161-4B3A-AB78-BDEA2FCE90B4}">
  <dimension ref="A3:N127"/>
  <sheetViews>
    <sheetView showGridLines="0" showZeros="0" workbookViewId="0" topLeftCell="A1">
      <selection activeCell="A3" sqref="A3:K3"/>
    </sheetView>
  </sheetViews>
  <sheetFormatPr defaultColWidth="11.421875" defaultRowHeight="12.75"/>
  <cols>
    <col min="1" max="1" width="26.8515625" style="1" customWidth="1"/>
    <col min="2" max="2" width="26.7109375" style="1" customWidth="1"/>
    <col min="3" max="4" width="30.7109375" style="1" customWidth="1"/>
    <col min="5" max="5" width="32.7109375" style="1" customWidth="1"/>
    <col min="6" max="7" width="16.7109375" style="1" customWidth="1"/>
    <col min="8" max="8" width="16.57421875" style="1" customWidth="1"/>
    <col min="9" max="9" width="18.421875" style="1" customWidth="1"/>
    <col min="10" max="10" width="17.7109375" style="1" customWidth="1"/>
    <col min="11" max="11" width="16.7109375" style="1" customWidth="1"/>
    <col min="12" max="12" width="5.7109375" style="1" customWidth="1"/>
    <col min="13" max="13" width="9.00390625" style="1" customWidth="1"/>
    <col min="14" max="14" width="11.421875" style="1" customWidth="1"/>
    <col min="15" max="15" width="7.28125" style="1" customWidth="1"/>
    <col min="16" max="16384" width="11.421875" style="1" customWidth="1"/>
  </cols>
  <sheetData>
    <row r="1" ht="34.5" customHeight="1"/>
    <row r="2" ht="12"/>
    <row r="3" spans="1:11" ht="23.25">
      <c r="A3" s="132" t="str">
        <f>CONCATENATE("AOÛT ",Instructions!$C$8)</f>
        <v>AOÛT 2020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3" ht="12.75">
      <c r="A4" s="7"/>
      <c r="B4" s="49"/>
      <c r="C4" s="7"/>
    </row>
    <row r="5" spans="2:11" ht="24">
      <c r="B5" s="76" t="s">
        <v>54</v>
      </c>
      <c r="C5" s="76" t="s">
        <v>48</v>
      </c>
      <c r="D5" s="77" t="s">
        <v>49</v>
      </c>
      <c r="E5" s="77" t="s">
        <v>4</v>
      </c>
      <c r="F5" s="77" t="s">
        <v>23</v>
      </c>
      <c r="G5" s="78" t="s">
        <v>27</v>
      </c>
      <c r="H5" s="78" t="s">
        <v>28</v>
      </c>
      <c r="I5" s="77" t="s">
        <v>52</v>
      </c>
      <c r="J5" s="78" t="s">
        <v>29</v>
      </c>
      <c r="K5" s="78" t="s">
        <v>50</v>
      </c>
    </row>
    <row r="6" spans="1:14" ht="15.95" customHeight="1">
      <c r="A6" s="79" t="s">
        <v>42</v>
      </c>
      <c r="B6" s="50"/>
      <c r="C6" s="51"/>
      <c r="D6" s="51"/>
      <c r="E6" s="51"/>
      <c r="F6" s="52"/>
      <c r="G6" s="53"/>
      <c r="H6" s="53"/>
      <c r="I6" s="53"/>
      <c r="J6" s="53"/>
      <c r="K6" s="53"/>
      <c r="L6" s="54"/>
      <c r="M6" s="54"/>
      <c r="N6" s="54"/>
    </row>
    <row r="7" spans="1:14" ht="15.95" customHeight="1">
      <c r="A7" s="83" t="s">
        <v>75</v>
      </c>
      <c r="B7" s="50"/>
      <c r="C7" s="51"/>
      <c r="D7" s="51"/>
      <c r="E7" s="51"/>
      <c r="F7" s="52"/>
      <c r="G7" s="53"/>
      <c r="H7" s="53"/>
      <c r="I7" s="53"/>
      <c r="J7" s="53"/>
      <c r="K7" s="53"/>
      <c r="L7" s="54"/>
      <c r="M7" s="54"/>
      <c r="N7" s="54"/>
    </row>
    <row r="8" spans="1:14" ht="15.95" customHeight="1">
      <c r="A8" s="81"/>
      <c r="B8" s="50"/>
      <c r="C8" s="51"/>
      <c r="D8" s="51"/>
      <c r="E8" s="51"/>
      <c r="F8" s="52"/>
      <c r="G8" s="53"/>
      <c r="H8" s="53"/>
      <c r="I8" s="53"/>
      <c r="J8" s="53"/>
      <c r="K8" s="53"/>
      <c r="L8" s="54"/>
      <c r="M8" s="54"/>
      <c r="N8" s="54"/>
    </row>
    <row r="9" spans="2:14" ht="15.95" customHeight="1">
      <c r="B9" s="50"/>
      <c r="C9" s="51"/>
      <c r="D9" s="51"/>
      <c r="E9" s="51"/>
      <c r="F9" s="52"/>
      <c r="G9" s="53"/>
      <c r="H9" s="53"/>
      <c r="I9" s="53"/>
      <c r="J9" s="53"/>
      <c r="K9" s="53"/>
      <c r="L9" s="54"/>
      <c r="M9" s="54"/>
      <c r="N9" s="54"/>
    </row>
    <row r="10" spans="2:14" ht="15.95" customHeight="1">
      <c r="B10" s="50"/>
      <c r="C10" s="51"/>
      <c r="D10" s="51"/>
      <c r="E10" s="51"/>
      <c r="F10" s="52"/>
      <c r="G10" s="53"/>
      <c r="H10" s="53"/>
      <c r="I10" s="53"/>
      <c r="J10" s="53"/>
      <c r="K10" s="53"/>
      <c r="L10" s="54"/>
      <c r="M10" s="54"/>
      <c r="N10" s="54"/>
    </row>
    <row r="11" spans="1:14" ht="15.95" customHeight="1">
      <c r="A11" s="55"/>
      <c r="B11" s="50"/>
      <c r="C11" s="51"/>
      <c r="D11" s="51"/>
      <c r="E11" s="51"/>
      <c r="F11" s="52"/>
      <c r="G11" s="53"/>
      <c r="H11" s="53"/>
      <c r="I11" s="53"/>
      <c r="J11" s="53"/>
      <c r="K11" s="53"/>
      <c r="L11" s="54"/>
      <c r="M11" s="54"/>
      <c r="N11" s="54"/>
    </row>
    <row r="12" spans="1:14" ht="15.95" customHeight="1">
      <c r="A12" s="55"/>
      <c r="B12" s="50"/>
      <c r="C12" s="51"/>
      <c r="D12" s="51"/>
      <c r="E12" s="51"/>
      <c r="F12" s="52"/>
      <c r="G12" s="53"/>
      <c r="H12" s="53"/>
      <c r="I12" s="53"/>
      <c r="J12" s="53"/>
      <c r="K12" s="53"/>
      <c r="L12" s="54"/>
      <c r="M12" s="54"/>
      <c r="N12" s="54"/>
    </row>
    <row r="13" spans="1:14" ht="15.95" customHeight="1" thickBot="1">
      <c r="A13" s="55"/>
      <c r="B13" s="50"/>
      <c r="C13" s="56"/>
      <c r="D13" s="56"/>
      <c r="E13" s="56"/>
      <c r="F13" s="57"/>
      <c r="G13" s="53"/>
      <c r="H13" s="53"/>
      <c r="I13" s="53"/>
      <c r="J13" s="53"/>
      <c r="K13" s="53"/>
      <c r="L13" s="54"/>
      <c r="M13" s="54"/>
      <c r="N13" s="54"/>
    </row>
    <row r="14" spans="1:14" ht="15.95" customHeight="1" thickBot="1">
      <c r="A14" s="87" t="s">
        <v>43</v>
      </c>
      <c r="B14" s="88"/>
      <c r="C14" s="89"/>
      <c r="D14" s="89"/>
      <c r="E14" s="89"/>
      <c r="F14" s="90">
        <f aca="true" t="shared" si="0" ref="F14:K14">SUM(F6:F13)</f>
        <v>0</v>
      </c>
      <c r="G14" s="91">
        <f t="shared" si="0"/>
        <v>0</v>
      </c>
      <c r="H14" s="91">
        <f t="shared" si="0"/>
        <v>0</v>
      </c>
      <c r="I14" s="91">
        <f t="shared" si="0"/>
        <v>0</v>
      </c>
      <c r="J14" s="91">
        <f t="shared" si="0"/>
        <v>0</v>
      </c>
      <c r="K14" s="91">
        <f t="shared" si="0"/>
        <v>0</v>
      </c>
      <c r="L14" s="54"/>
      <c r="M14" s="54"/>
      <c r="N14" s="54"/>
    </row>
    <row r="15" spans="1:14" ht="15.95" customHeight="1">
      <c r="A15" s="55"/>
      <c r="B15" s="50"/>
      <c r="C15" s="58"/>
      <c r="D15" s="58"/>
      <c r="E15" s="58"/>
      <c r="F15" s="59"/>
      <c r="G15" s="60"/>
      <c r="H15" s="60"/>
      <c r="I15" s="60"/>
      <c r="J15" s="60"/>
      <c r="K15" s="61"/>
      <c r="L15" s="54"/>
      <c r="M15" s="54"/>
      <c r="N15" s="54"/>
    </row>
    <row r="16" spans="1:14" ht="15.95" customHeight="1">
      <c r="A16" s="79" t="s">
        <v>44</v>
      </c>
      <c r="B16" s="50"/>
      <c r="C16" s="51"/>
      <c r="D16" s="51"/>
      <c r="E16" s="51"/>
      <c r="F16" s="52"/>
      <c r="G16" s="53"/>
      <c r="H16" s="53"/>
      <c r="I16" s="53"/>
      <c r="J16" s="53"/>
      <c r="K16" s="53"/>
      <c r="L16" s="54"/>
      <c r="M16" s="54"/>
      <c r="N16" s="54"/>
    </row>
    <row r="17" spans="1:14" ht="15.95" customHeight="1">
      <c r="A17" s="55"/>
      <c r="B17" s="50"/>
      <c r="C17" s="51"/>
      <c r="D17" s="51"/>
      <c r="E17" s="51"/>
      <c r="F17" s="52"/>
      <c r="G17" s="53"/>
      <c r="H17" s="53"/>
      <c r="I17" s="53"/>
      <c r="J17" s="53"/>
      <c r="K17" s="53"/>
      <c r="L17" s="54"/>
      <c r="M17" s="54"/>
      <c r="N17" s="54"/>
    </row>
    <row r="18" spans="1:14" ht="15.95" customHeight="1">
      <c r="A18" s="55"/>
      <c r="B18" s="50"/>
      <c r="C18" s="51"/>
      <c r="D18" s="51"/>
      <c r="E18" s="51"/>
      <c r="F18" s="52"/>
      <c r="G18" s="53"/>
      <c r="H18" s="53"/>
      <c r="I18" s="53"/>
      <c r="J18" s="53"/>
      <c r="K18" s="53"/>
      <c r="L18" s="54"/>
      <c r="M18" s="54"/>
      <c r="N18" s="54"/>
    </row>
    <row r="19" spans="1:14" ht="15.95" customHeight="1">
      <c r="A19" s="55"/>
      <c r="B19" s="50"/>
      <c r="C19" s="51"/>
      <c r="D19" s="51"/>
      <c r="E19" s="51"/>
      <c r="F19" s="52"/>
      <c r="G19" s="53"/>
      <c r="H19" s="53"/>
      <c r="I19" s="53"/>
      <c r="J19" s="53"/>
      <c r="K19" s="53"/>
      <c r="L19" s="54"/>
      <c r="M19" s="54"/>
      <c r="N19" s="54"/>
    </row>
    <row r="20" spans="1:14" ht="15.95" customHeight="1">
      <c r="A20" s="55"/>
      <c r="B20" s="50"/>
      <c r="C20" s="51"/>
      <c r="D20" s="51"/>
      <c r="E20" s="51"/>
      <c r="F20" s="52"/>
      <c r="G20" s="53"/>
      <c r="H20" s="53"/>
      <c r="I20" s="53"/>
      <c r="J20" s="53"/>
      <c r="K20" s="53"/>
      <c r="L20" s="54"/>
      <c r="M20" s="54"/>
      <c r="N20" s="54"/>
    </row>
    <row r="21" spans="1:14" ht="15.95" customHeight="1">
      <c r="A21" s="55"/>
      <c r="B21" s="50"/>
      <c r="C21" s="51"/>
      <c r="D21" s="51"/>
      <c r="E21" s="51"/>
      <c r="F21" s="52"/>
      <c r="G21" s="53"/>
      <c r="H21" s="53"/>
      <c r="I21" s="53"/>
      <c r="J21" s="53"/>
      <c r="K21" s="53"/>
      <c r="L21" s="54"/>
      <c r="M21" s="54"/>
      <c r="N21" s="54"/>
    </row>
    <row r="22" spans="1:14" ht="15.95" customHeight="1">
      <c r="A22" s="55"/>
      <c r="B22" s="50"/>
      <c r="C22" s="51"/>
      <c r="D22" s="51"/>
      <c r="E22" s="51"/>
      <c r="F22" s="52"/>
      <c r="G22" s="53"/>
      <c r="H22" s="53"/>
      <c r="I22" s="53"/>
      <c r="J22" s="53"/>
      <c r="K22" s="53"/>
      <c r="L22" s="54"/>
      <c r="M22" s="54"/>
      <c r="N22" s="54"/>
    </row>
    <row r="23" spans="1:14" ht="15.95" customHeight="1" thickBot="1">
      <c r="A23" s="55"/>
      <c r="B23" s="50"/>
      <c r="C23" s="51"/>
      <c r="D23" s="51"/>
      <c r="E23" s="51"/>
      <c r="F23" s="52"/>
      <c r="G23" s="53"/>
      <c r="H23" s="53"/>
      <c r="I23" s="53"/>
      <c r="J23" s="53"/>
      <c r="K23" s="53"/>
      <c r="L23" s="54"/>
      <c r="M23" s="54"/>
      <c r="N23" s="54"/>
    </row>
    <row r="24" spans="1:14" ht="15.95" customHeight="1" thickBot="1">
      <c r="A24" s="87" t="s">
        <v>43</v>
      </c>
      <c r="B24" s="88"/>
      <c r="C24" s="89"/>
      <c r="D24" s="89"/>
      <c r="E24" s="89"/>
      <c r="F24" s="90">
        <f aca="true" t="shared" si="1" ref="F24:K24">SUM(F15:F23)</f>
        <v>0</v>
      </c>
      <c r="G24" s="91">
        <f t="shared" si="1"/>
        <v>0</v>
      </c>
      <c r="H24" s="91">
        <f t="shared" si="1"/>
        <v>0</v>
      </c>
      <c r="I24" s="91">
        <f t="shared" si="1"/>
        <v>0</v>
      </c>
      <c r="J24" s="91">
        <f t="shared" si="1"/>
        <v>0</v>
      </c>
      <c r="K24" s="91">
        <f t="shared" si="1"/>
        <v>0</v>
      </c>
      <c r="L24" s="54"/>
      <c r="M24" s="54"/>
      <c r="N24" s="54"/>
    </row>
    <row r="25" spans="1:14" ht="15.95" customHeight="1">
      <c r="A25" s="55"/>
      <c r="B25" s="50"/>
      <c r="C25" s="58"/>
      <c r="D25" s="58"/>
      <c r="E25" s="58"/>
      <c r="F25" s="62"/>
      <c r="G25" s="63"/>
      <c r="H25" s="63"/>
      <c r="I25" s="63"/>
      <c r="J25" s="63"/>
      <c r="K25" s="63"/>
      <c r="L25" s="54"/>
      <c r="M25" s="54"/>
      <c r="N25" s="54"/>
    </row>
    <row r="26" spans="1:14" ht="15.95" customHeight="1">
      <c r="A26" s="79" t="s">
        <v>45</v>
      </c>
      <c r="B26" s="50"/>
      <c r="C26" s="51"/>
      <c r="D26" s="51"/>
      <c r="E26" s="51"/>
      <c r="F26" s="52"/>
      <c r="G26" s="53"/>
      <c r="H26" s="53"/>
      <c r="I26" s="53"/>
      <c r="J26" s="53"/>
      <c r="K26" s="53"/>
      <c r="L26" s="54"/>
      <c r="M26" s="54"/>
      <c r="N26" s="54"/>
    </row>
    <row r="27" spans="1:14" ht="15.95" customHeight="1">
      <c r="A27" s="55"/>
      <c r="B27" s="50"/>
      <c r="C27" s="51"/>
      <c r="D27" s="51"/>
      <c r="E27" s="51"/>
      <c r="F27" s="52"/>
      <c r="G27" s="53"/>
      <c r="H27" s="53"/>
      <c r="I27" s="53"/>
      <c r="J27" s="53"/>
      <c r="K27" s="53"/>
      <c r="L27" s="54"/>
      <c r="M27" s="54"/>
      <c r="N27" s="54"/>
    </row>
    <row r="28" spans="1:14" ht="15.95" customHeight="1">
      <c r="A28" s="55"/>
      <c r="B28" s="50"/>
      <c r="C28" s="51"/>
      <c r="D28" s="51"/>
      <c r="E28" s="51"/>
      <c r="F28" s="52"/>
      <c r="G28" s="53"/>
      <c r="H28" s="53"/>
      <c r="I28" s="53"/>
      <c r="J28" s="53"/>
      <c r="K28" s="53"/>
      <c r="L28" s="54"/>
      <c r="M28" s="54"/>
      <c r="N28" s="54"/>
    </row>
    <row r="29" spans="1:14" ht="15.95" customHeight="1">
      <c r="A29" s="55"/>
      <c r="B29" s="50"/>
      <c r="C29" s="51"/>
      <c r="D29" s="51"/>
      <c r="E29" s="51"/>
      <c r="F29" s="52"/>
      <c r="G29" s="53"/>
      <c r="H29" s="53"/>
      <c r="I29" s="53"/>
      <c r="J29" s="53"/>
      <c r="K29" s="53"/>
      <c r="L29" s="54"/>
      <c r="M29" s="54"/>
      <c r="N29" s="54"/>
    </row>
    <row r="30" spans="1:14" ht="15.95" customHeight="1">
      <c r="A30" s="55"/>
      <c r="B30" s="50"/>
      <c r="C30" s="51"/>
      <c r="D30" s="51"/>
      <c r="E30" s="51"/>
      <c r="F30" s="52"/>
      <c r="G30" s="53"/>
      <c r="H30" s="53"/>
      <c r="I30" s="53"/>
      <c r="J30" s="53"/>
      <c r="K30" s="53"/>
      <c r="L30" s="54"/>
      <c r="M30" s="54"/>
      <c r="N30" s="54"/>
    </row>
    <row r="31" spans="1:14" ht="15.95" customHeight="1">
      <c r="A31" s="55"/>
      <c r="B31" s="50"/>
      <c r="C31" s="51"/>
      <c r="D31" s="51"/>
      <c r="E31" s="51"/>
      <c r="F31" s="52"/>
      <c r="G31" s="53"/>
      <c r="H31" s="53"/>
      <c r="I31" s="53"/>
      <c r="J31" s="53"/>
      <c r="K31" s="53"/>
      <c r="L31" s="54"/>
      <c r="M31" s="54"/>
      <c r="N31" s="54"/>
    </row>
    <row r="32" spans="1:14" ht="15.95" customHeight="1">
      <c r="A32" s="55"/>
      <c r="B32" s="50"/>
      <c r="C32" s="51"/>
      <c r="D32" s="51"/>
      <c r="E32" s="51"/>
      <c r="F32" s="52"/>
      <c r="G32" s="53"/>
      <c r="H32" s="53"/>
      <c r="I32" s="53"/>
      <c r="J32" s="53"/>
      <c r="K32" s="53"/>
      <c r="L32" s="54"/>
      <c r="M32" s="54"/>
      <c r="N32" s="54"/>
    </row>
    <row r="33" spans="1:14" ht="15.95" customHeight="1" thickBot="1">
      <c r="A33" s="55"/>
      <c r="B33" s="50"/>
      <c r="C33" s="51"/>
      <c r="D33" s="51"/>
      <c r="E33" s="51"/>
      <c r="F33" s="52"/>
      <c r="G33" s="53"/>
      <c r="H33" s="53"/>
      <c r="I33" s="53"/>
      <c r="J33" s="53"/>
      <c r="K33" s="53"/>
      <c r="L33" s="54"/>
      <c r="M33" s="54"/>
      <c r="N33" s="54"/>
    </row>
    <row r="34" spans="1:14" ht="15.95" customHeight="1" thickBot="1">
      <c r="A34" s="87" t="s">
        <v>43</v>
      </c>
      <c r="B34" s="88"/>
      <c r="C34" s="89"/>
      <c r="D34" s="89"/>
      <c r="E34" s="89"/>
      <c r="F34" s="90">
        <f aca="true" t="shared" si="2" ref="F34:K34">SUM(F25:F33)</f>
        <v>0</v>
      </c>
      <c r="G34" s="91">
        <f t="shared" si="2"/>
        <v>0</v>
      </c>
      <c r="H34" s="91">
        <f t="shared" si="2"/>
        <v>0</v>
      </c>
      <c r="I34" s="91">
        <f t="shared" si="2"/>
        <v>0</v>
      </c>
      <c r="J34" s="91">
        <f t="shared" si="2"/>
        <v>0</v>
      </c>
      <c r="K34" s="91">
        <f t="shared" si="2"/>
        <v>0</v>
      </c>
      <c r="L34" s="54"/>
      <c r="M34" s="54"/>
      <c r="N34" s="54"/>
    </row>
    <row r="35" spans="1:14" ht="15.95" customHeight="1">
      <c r="A35" s="55"/>
      <c r="B35" s="50"/>
      <c r="C35" s="58"/>
      <c r="D35" s="58"/>
      <c r="E35" s="58"/>
      <c r="F35" s="62"/>
      <c r="G35" s="63"/>
      <c r="H35" s="63"/>
      <c r="I35" s="63"/>
      <c r="J35" s="63"/>
      <c r="K35" s="63"/>
      <c r="L35" s="54"/>
      <c r="M35" s="54"/>
      <c r="N35" s="54"/>
    </row>
    <row r="36" spans="1:14" ht="15.95" customHeight="1">
      <c r="A36" s="79" t="s">
        <v>46</v>
      </c>
      <c r="B36" s="50"/>
      <c r="C36" s="51"/>
      <c r="D36" s="51"/>
      <c r="E36" s="51"/>
      <c r="F36" s="52"/>
      <c r="G36" s="53"/>
      <c r="H36" s="53"/>
      <c r="I36" s="53"/>
      <c r="J36" s="53"/>
      <c r="K36" s="53"/>
      <c r="L36" s="54"/>
      <c r="M36" s="54"/>
      <c r="N36" s="54"/>
    </row>
    <row r="37" spans="1:14" ht="15.95" customHeight="1">
      <c r="A37" s="55"/>
      <c r="B37" s="50"/>
      <c r="C37" s="51"/>
      <c r="D37" s="51"/>
      <c r="E37" s="51"/>
      <c r="F37" s="52"/>
      <c r="G37" s="53"/>
      <c r="H37" s="53"/>
      <c r="I37" s="53"/>
      <c r="J37" s="53"/>
      <c r="K37" s="53"/>
      <c r="L37" s="54"/>
      <c r="M37" s="54"/>
      <c r="N37" s="54"/>
    </row>
    <row r="38" spans="1:14" ht="15.95" customHeight="1">
      <c r="A38" s="55"/>
      <c r="B38" s="50"/>
      <c r="C38" s="51"/>
      <c r="D38" s="51"/>
      <c r="E38" s="51"/>
      <c r="F38" s="52"/>
      <c r="G38" s="53"/>
      <c r="H38" s="53"/>
      <c r="I38" s="53"/>
      <c r="J38" s="53"/>
      <c r="K38" s="53"/>
      <c r="L38" s="54"/>
      <c r="M38" s="54"/>
      <c r="N38" s="54"/>
    </row>
    <row r="39" spans="1:14" ht="15.95" customHeight="1">
      <c r="A39" s="55"/>
      <c r="B39" s="64"/>
      <c r="C39" s="51"/>
      <c r="D39" s="51"/>
      <c r="E39" s="51"/>
      <c r="F39" s="52"/>
      <c r="G39" s="53"/>
      <c r="H39" s="53"/>
      <c r="I39" s="53"/>
      <c r="J39" s="53"/>
      <c r="K39" s="53"/>
      <c r="L39" s="54"/>
      <c r="M39" s="54"/>
      <c r="N39" s="54"/>
    </row>
    <row r="40" spans="1:14" ht="15.95" customHeight="1">
      <c r="A40" s="55"/>
      <c r="B40" s="50"/>
      <c r="C40" s="51"/>
      <c r="D40" s="51"/>
      <c r="E40" s="51"/>
      <c r="F40" s="52"/>
      <c r="G40" s="53"/>
      <c r="H40" s="53"/>
      <c r="I40" s="53"/>
      <c r="J40" s="53"/>
      <c r="K40" s="53"/>
      <c r="L40" s="54"/>
      <c r="M40" s="54"/>
      <c r="N40" s="54"/>
    </row>
    <row r="41" spans="1:14" ht="15.95" customHeight="1">
      <c r="A41" s="83" t="s">
        <v>53</v>
      </c>
      <c r="B41" s="50"/>
      <c r="C41" s="51"/>
      <c r="D41" s="51"/>
      <c r="E41" s="51"/>
      <c r="F41" s="52"/>
      <c r="G41" s="53"/>
      <c r="H41" s="53"/>
      <c r="I41" s="53"/>
      <c r="J41" s="53"/>
      <c r="K41" s="53"/>
      <c r="L41" s="54"/>
      <c r="M41" s="54"/>
      <c r="N41" s="54"/>
    </row>
    <row r="42" spans="1:14" ht="15.95" customHeight="1">
      <c r="A42" s="82"/>
      <c r="B42" s="50"/>
      <c r="C42" s="51"/>
      <c r="D42" s="51"/>
      <c r="E42" s="51"/>
      <c r="F42" s="52"/>
      <c r="G42" s="53"/>
      <c r="H42" s="53"/>
      <c r="I42" s="53"/>
      <c r="J42" s="53"/>
      <c r="K42" s="53"/>
      <c r="L42" s="54"/>
      <c r="M42" s="54"/>
      <c r="N42" s="54"/>
    </row>
    <row r="43" spans="1:14" ht="15.95" customHeight="1">
      <c r="A43" s="83" t="s">
        <v>51</v>
      </c>
      <c r="B43" s="50"/>
      <c r="C43" s="51"/>
      <c r="D43" s="51"/>
      <c r="E43" s="51"/>
      <c r="F43" s="52"/>
      <c r="G43" s="53"/>
      <c r="H43" s="53"/>
      <c r="I43" s="53"/>
      <c r="J43" s="53"/>
      <c r="K43" s="53"/>
      <c r="L43" s="54"/>
      <c r="M43" s="54"/>
      <c r="N43" s="54"/>
    </row>
    <row r="44" spans="1:14" ht="15.95" customHeight="1" thickBot="1">
      <c r="A44" s="81"/>
      <c r="B44" s="50"/>
      <c r="C44" s="51"/>
      <c r="D44" s="51"/>
      <c r="E44" s="51"/>
      <c r="F44" s="52"/>
      <c r="G44" s="53"/>
      <c r="H44" s="53"/>
      <c r="I44" s="53"/>
      <c r="J44" s="53"/>
      <c r="K44" s="53"/>
      <c r="L44" s="54"/>
      <c r="M44" s="54"/>
      <c r="N44" s="54"/>
    </row>
    <row r="45" spans="1:14" ht="15.95" customHeight="1" thickBot="1">
      <c r="A45" s="87" t="s">
        <v>43</v>
      </c>
      <c r="B45" s="88"/>
      <c r="C45" s="89"/>
      <c r="D45" s="89"/>
      <c r="E45" s="89"/>
      <c r="F45" s="90">
        <f aca="true" t="shared" si="3" ref="F45:K45">SUM(F35:F44)</f>
        <v>0</v>
      </c>
      <c r="G45" s="91">
        <f t="shared" si="3"/>
        <v>0</v>
      </c>
      <c r="H45" s="91">
        <f t="shared" si="3"/>
        <v>0</v>
      </c>
      <c r="I45" s="91">
        <f t="shared" si="3"/>
        <v>0</v>
      </c>
      <c r="J45" s="91">
        <f t="shared" si="3"/>
        <v>0</v>
      </c>
      <c r="K45" s="91">
        <f t="shared" si="3"/>
        <v>0</v>
      </c>
      <c r="L45" s="54"/>
      <c r="M45" s="54"/>
      <c r="N45" s="54"/>
    </row>
    <row r="46" spans="1:11" ht="15.95" customHeight="1" thickBot="1">
      <c r="A46" s="92" t="s">
        <v>24</v>
      </c>
      <c r="B46" s="93">
        <f>+A44-A8</f>
        <v>0</v>
      </c>
      <c r="C46" s="65"/>
      <c r="D46" s="65"/>
      <c r="E46" s="65"/>
      <c r="F46" s="66"/>
      <c r="G46" s="67"/>
      <c r="H46" s="67"/>
      <c r="I46" s="67"/>
      <c r="J46" s="67"/>
      <c r="K46" s="67"/>
    </row>
    <row r="47" spans="1:11" ht="15.95" customHeight="1">
      <c r="A47" s="68" t="s">
        <v>47</v>
      </c>
      <c r="F47" s="69"/>
      <c r="G47" s="70"/>
      <c r="H47" s="70"/>
      <c r="I47" s="70"/>
      <c r="J47" s="70"/>
      <c r="K47" s="70"/>
    </row>
    <row r="48" spans="1:11" ht="15.95" customHeight="1" thickBot="1">
      <c r="A48" s="68"/>
      <c r="F48" s="69"/>
      <c r="G48" s="70"/>
      <c r="H48" s="70"/>
      <c r="I48" s="70"/>
      <c r="J48" s="70"/>
      <c r="K48" s="70"/>
    </row>
    <row r="49" spans="1:11" ht="26.25" customHeight="1" thickBot="1">
      <c r="A49" s="71" t="s">
        <v>0</v>
      </c>
      <c r="B49" s="72"/>
      <c r="C49" s="73"/>
      <c r="D49" s="73"/>
      <c r="E49" s="73"/>
      <c r="F49" s="74">
        <f aca="true" t="shared" si="4" ref="F49:K49">SUM(F14,F24,F34,F45)</f>
        <v>0</v>
      </c>
      <c r="G49" s="75">
        <f t="shared" si="4"/>
        <v>0</v>
      </c>
      <c r="H49" s="75">
        <f t="shared" si="4"/>
        <v>0</v>
      </c>
      <c r="I49" s="75">
        <f t="shared" si="4"/>
        <v>0</v>
      </c>
      <c r="J49" s="75">
        <f t="shared" si="4"/>
        <v>0</v>
      </c>
      <c r="K49" s="75">
        <f t="shared" si="4"/>
        <v>0</v>
      </c>
    </row>
    <row r="51" ht="15.95" customHeight="1">
      <c r="A51" s="7"/>
    </row>
    <row r="52" ht="15.95" customHeight="1">
      <c r="A52" s="7"/>
    </row>
    <row r="53" ht="15.95" customHeight="1">
      <c r="A53" s="7"/>
    </row>
    <row r="54" ht="15.95" customHeight="1">
      <c r="A54" s="7"/>
    </row>
    <row r="55" ht="15.95" customHeight="1">
      <c r="A55" s="7"/>
    </row>
    <row r="56" ht="15.95" customHeight="1">
      <c r="A56" s="7"/>
    </row>
    <row r="57" ht="15.95" customHeight="1">
      <c r="A57" s="7"/>
    </row>
    <row r="58" ht="15.95" customHeight="1">
      <c r="A58" s="7"/>
    </row>
    <row r="59" ht="15.95" customHeight="1">
      <c r="A59" s="7"/>
    </row>
    <row r="60" ht="15.95" customHeight="1">
      <c r="A60" s="7"/>
    </row>
    <row r="61" ht="15.95" customHeight="1">
      <c r="A61" s="7"/>
    </row>
    <row r="62" ht="15.95" customHeight="1">
      <c r="A62" s="7"/>
    </row>
    <row r="63" ht="15.95" customHeight="1">
      <c r="A63" s="7"/>
    </row>
    <row r="64" ht="15.95" customHeight="1">
      <c r="A64" s="7"/>
    </row>
    <row r="65" ht="15.95" customHeight="1">
      <c r="A65" s="7"/>
    </row>
    <row r="66" ht="15.95" customHeight="1">
      <c r="A66" s="7"/>
    </row>
    <row r="67" ht="15.95" customHeight="1">
      <c r="A67" s="7"/>
    </row>
    <row r="68" ht="15.95" customHeight="1">
      <c r="A68" s="7"/>
    </row>
    <row r="69" ht="15.95" customHeight="1">
      <c r="A69" s="7"/>
    </row>
    <row r="70" ht="15.95" customHeight="1">
      <c r="A70" s="7"/>
    </row>
    <row r="71" ht="15.95" customHeight="1">
      <c r="A71" s="7"/>
    </row>
    <row r="72" ht="15.95" customHeight="1">
      <c r="A72" s="7"/>
    </row>
    <row r="73" ht="15.95" customHeight="1">
      <c r="A73" s="7"/>
    </row>
    <row r="74" ht="15.95" customHeight="1">
      <c r="A74" s="7"/>
    </row>
    <row r="75" ht="15.95" customHeight="1">
      <c r="A75" s="7"/>
    </row>
    <row r="76" ht="15.95" customHeight="1">
      <c r="A76" s="7"/>
    </row>
    <row r="77" ht="15.95" customHeight="1">
      <c r="A77" s="7"/>
    </row>
    <row r="78" ht="15.95" customHeight="1">
      <c r="A78" s="7"/>
    </row>
    <row r="79" ht="15.95" customHeight="1">
      <c r="A79" s="7"/>
    </row>
    <row r="80" ht="15.95" customHeight="1">
      <c r="A80" s="7"/>
    </row>
    <row r="81" ht="15.95" customHeight="1">
      <c r="A81" s="7"/>
    </row>
    <row r="82" ht="15.95" customHeight="1">
      <c r="A82" s="7"/>
    </row>
    <row r="83" ht="15.95" customHeight="1">
      <c r="A83" s="7"/>
    </row>
    <row r="84" ht="15.95" customHeight="1">
      <c r="A84" s="7"/>
    </row>
    <row r="85" ht="15.95" customHeight="1">
      <c r="A85" s="7"/>
    </row>
    <row r="86" ht="15.95" customHeight="1">
      <c r="A86" s="7"/>
    </row>
    <row r="87" ht="15.95" customHeight="1">
      <c r="A87" s="7"/>
    </row>
    <row r="88" ht="15.95" customHeight="1">
      <c r="A88" s="7"/>
    </row>
    <row r="89" ht="15.95" customHeight="1">
      <c r="A89" s="7"/>
    </row>
    <row r="90" ht="15.95" customHeight="1">
      <c r="A90" s="7"/>
    </row>
    <row r="91" ht="15.95" customHeight="1">
      <c r="A91" s="7"/>
    </row>
    <row r="92" ht="15.95" customHeight="1">
      <c r="A92" s="7"/>
    </row>
    <row r="93" ht="15.95" customHeight="1">
      <c r="A93" s="7"/>
    </row>
    <row r="94" ht="15.95" customHeight="1">
      <c r="A94" s="7"/>
    </row>
    <row r="95" ht="15.95" customHeight="1">
      <c r="A95" s="7"/>
    </row>
    <row r="96" ht="15.95" customHeight="1">
      <c r="A96" s="7"/>
    </row>
    <row r="97" ht="15.95" customHeight="1">
      <c r="A97" s="7"/>
    </row>
    <row r="98" ht="15.95" customHeight="1">
      <c r="A98" s="7"/>
    </row>
    <row r="99" ht="15.95" customHeight="1">
      <c r="A99" s="7"/>
    </row>
    <row r="100" ht="15.95" customHeight="1">
      <c r="A100" s="7"/>
    </row>
    <row r="101" ht="15.95" customHeight="1">
      <c r="A101" s="7"/>
    </row>
    <row r="102" ht="15.95" customHeight="1">
      <c r="A102" s="7"/>
    </row>
    <row r="103" ht="15.95" customHeight="1">
      <c r="A103" s="7"/>
    </row>
    <row r="104" ht="15.95" customHeight="1">
      <c r="A104" s="7"/>
    </row>
    <row r="105" ht="15.95" customHeight="1">
      <c r="A105" s="7"/>
    </row>
    <row r="106" ht="15.95" customHeight="1">
      <c r="A106" s="7"/>
    </row>
    <row r="107" ht="15.95" customHeight="1">
      <c r="A107" s="7"/>
    </row>
    <row r="108" ht="15.95" customHeight="1">
      <c r="A108" s="7"/>
    </row>
    <row r="109" ht="15.95" customHeight="1">
      <c r="A109" s="7"/>
    </row>
    <row r="110" ht="15.95" customHeight="1">
      <c r="A110" s="7"/>
    </row>
    <row r="111" ht="15.95" customHeight="1">
      <c r="A111" s="7"/>
    </row>
    <row r="112" ht="15.95" customHeight="1">
      <c r="A112" s="7"/>
    </row>
    <row r="113" ht="15.95" customHeight="1">
      <c r="A113" s="7"/>
    </row>
    <row r="114" ht="15.95" customHeight="1">
      <c r="A114" s="7"/>
    </row>
    <row r="115" ht="15.95" customHeight="1">
      <c r="A115" s="7"/>
    </row>
    <row r="116" ht="15.95" customHeight="1">
      <c r="A116" s="7"/>
    </row>
    <row r="117" ht="15.95" customHeight="1">
      <c r="A117" s="7"/>
    </row>
    <row r="118" ht="15.95" customHeight="1">
      <c r="A118" s="7"/>
    </row>
    <row r="119" ht="15.95" customHeight="1">
      <c r="A119" s="7"/>
    </row>
    <row r="120" ht="15.95" customHeight="1">
      <c r="A120" s="7"/>
    </row>
    <row r="121" ht="15.95" customHeight="1">
      <c r="A121" s="7"/>
    </row>
    <row r="122" ht="15.95" customHeight="1">
      <c r="A122" s="7"/>
    </row>
    <row r="123" ht="15.95" customHeight="1">
      <c r="A123" s="7"/>
    </row>
    <row r="124" ht="15.95" customHeight="1">
      <c r="A124" s="7"/>
    </row>
    <row r="125" ht="15.95" customHeight="1">
      <c r="A125" s="7"/>
    </row>
    <row r="126" ht="15.95" customHeight="1">
      <c r="A126" s="7"/>
    </row>
    <row r="127" ht="15.95" customHeight="1">
      <c r="A127" s="7"/>
    </row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</sheetData>
  <mergeCells count="1">
    <mergeCell ref="A3:K3"/>
  </mergeCells>
  <printOptions horizontalCentered="1"/>
  <pageMargins left="0.787401575" right="0.787401575" top="0.36" bottom="0.35" header="0.28" footer="0.27"/>
  <pageSetup horizontalDpi="600" verticalDpi="600" orientation="landscape" paperSize="5" scale="64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C3EE3-3D74-49C9-BE71-192C0A85C3D3}">
  <dimension ref="A3:N127"/>
  <sheetViews>
    <sheetView showGridLines="0" showZeros="0" workbookViewId="0" topLeftCell="A1">
      <selection activeCell="A3" sqref="A3:K3"/>
    </sheetView>
  </sheetViews>
  <sheetFormatPr defaultColWidth="11.421875" defaultRowHeight="12.75"/>
  <cols>
    <col min="1" max="1" width="26.8515625" style="1" customWidth="1"/>
    <col min="2" max="2" width="26.7109375" style="1" customWidth="1"/>
    <col min="3" max="4" width="30.7109375" style="1" customWidth="1"/>
    <col min="5" max="5" width="32.7109375" style="1" customWidth="1"/>
    <col min="6" max="7" width="16.7109375" style="1" customWidth="1"/>
    <col min="8" max="8" width="16.57421875" style="1" customWidth="1"/>
    <col min="9" max="9" width="18.421875" style="1" customWidth="1"/>
    <col min="10" max="10" width="17.7109375" style="1" customWidth="1"/>
    <col min="11" max="11" width="16.7109375" style="1" customWidth="1"/>
    <col min="12" max="12" width="5.7109375" style="1" customWidth="1"/>
    <col min="13" max="13" width="9.00390625" style="1" customWidth="1"/>
    <col min="14" max="14" width="11.421875" style="1" customWidth="1"/>
    <col min="15" max="15" width="7.28125" style="1" customWidth="1"/>
    <col min="16" max="16384" width="11.421875" style="1" customWidth="1"/>
  </cols>
  <sheetData>
    <row r="1" ht="34.5" customHeight="1"/>
    <row r="2" ht="12"/>
    <row r="3" spans="1:11" ht="23.25">
      <c r="A3" s="132" t="str">
        <f>CONCATENATE("SEPTEMBRE ",Instructions!$C$8)</f>
        <v>SEPTEMBRE 2020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3" ht="12.75">
      <c r="A4" s="7"/>
      <c r="B4" s="49"/>
      <c r="C4" s="7"/>
    </row>
    <row r="5" spans="2:11" ht="24">
      <c r="B5" s="76" t="s">
        <v>54</v>
      </c>
      <c r="C5" s="76" t="s">
        <v>48</v>
      </c>
      <c r="D5" s="77" t="s">
        <v>49</v>
      </c>
      <c r="E5" s="77" t="s">
        <v>4</v>
      </c>
      <c r="F5" s="77" t="s">
        <v>23</v>
      </c>
      <c r="G5" s="78" t="s">
        <v>27</v>
      </c>
      <c r="H5" s="78" t="s">
        <v>28</v>
      </c>
      <c r="I5" s="77" t="s">
        <v>52</v>
      </c>
      <c r="J5" s="78" t="s">
        <v>29</v>
      </c>
      <c r="K5" s="78" t="s">
        <v>50</v>
      </c>
    </row>
    <row r="6" spans="1:14" ht="15.95" customHeight="1">
      <c r="A6" s="79" t="s">
        <v>42</v>
      </c>
      <c r="B6" s="50"/>
      <c r="C6" s="51"/>
      <c r="D6" s="51"/>
      <c r="E6" s="51"/>
      <c r="F6" s="52"/>
      <c r="G6" s="53"/>
      <c r="H6" s="53"/>
      <c r="I6" s="53"/>
      <c r="J6" s="53"/>
      <c r="K6" s="53"/>
      <c r="L6" s="54"/>
      <c r="M6" s="54"/>
      <c r="N6" s="54"/>
    </row>
    <row r="7" spans="1:14" ht="15.95" customHeight="1">
      <c r="A7" s="83" t="s">
        <v>75</v>
      </c>
      <c r="B7" s="50"/>
      <c r="C7" s="51"/>
      <c r="D7" s="51"/>
      <c r="E7" s="51"/>
      <c r="F7" s="52"/>
      <c r="G7" s="53"/>
      <c r="H7" s="53"/>
      <c r="I7" s="53"/>
      <c r="J7" s="53"/>
      <c r="K7" s="53"/>
      <c r="L7" s="54"/>
      <c r="M7" s="54"/>
      <c r="N7" s="54"/>
    </row>
    <row r="8" spans="1:14" ht="15.95" customHeight="1">
      <c r="A8" s="81"/>
      <c r="B8" s="50"/>
      <c r="C8" s="51"/>
      <c r="D8" s="51"/>
      <c r="E8" s="51"/>
      <c r="F8" s="52"/>
      <c r="G8" s="53"/>
      <c r="H8" s="53"/>
      <c r="I8" s="53"/>
      <c r="J8" s="53"/>
      <c r="K8" s="53"/>
      <c r="L8" s="54"/>
      <c r="M8" s="54"/>
      <c r="N8" s="54"/>
    </row>
    <row r="9" spans="2:14" ht="15.95" customHeight="1">
      <c r="B9" s="50"/>
      <c r="C9" s="51"/>
      <c r="D9" s="51"/>
      <c r="E9" s="51"/>
      <c r="F9" s="52"/>
      <c r="G9" s="53"/>
      <c r="H9" s="53"/>
      <c r="I9" s="53"/>
      <c r="J9" s="53"/>
      <c r="K9" s="53"/>
      <c r="L9" s="54"/>
      <c r="M9" s="54"/>
      <c r="N9" s="54"/>
    </row>
    <row r="10" spans="2:14" ht="15.95" customHeight="1">
      <c r="B10" s="50"/>
      <c r="C10" s="51"/>
      <c r="D10" s="51"/>
      <c r="E10" s="51"/>
      <c r="F10" s="52"/>
      <c r="G10" s="53"/>
      <c r="H10" s="53"/>
      <c r="I10" s="53"/>
      <c r="J10" s="53"/>
      <c r="K10" s="53"/>
      <c r="L10" s="54"/>
      <c r="M10" s="54"/>
      <c r="N10" s="54"/>
    </row>
    <row r="11" spans="1:14" ht="15.95" customHeight="1">
      <c r="A11" s="55"/>
      <c r="B11" s="50"/>
      <c r="C11" s="51"/>
      <c r="D11" s="51"/>
      <c r="E11" s="51"/>
      <c r="F11" s="52"/>
      <c r="G11" s="53"/>
      <c r="H11" s="53"/>
      <c r="I11" s="53"/>
      <c r="J11" s="53"/>
      <c r="K11" s="53"/>
      <c r="L11" s="54"/>
      <c r="M11" s="54"/>
      <c r="N11" s="54"/>
    </row>
    <row r="12" spans="1:14" ht="15.95" customHeight="1">
      <c r="A12" s="55"/>
      <c r="B12" s="50"/>
      <c r="C12" s="51"/>
      <c r="D12" s="51"/>
      <c r="E12" s="51"/>
      <c r="F12" s="52"/>
      <c r="G12" s="53"/>
      <c r="H12" s="53"/>
      <c r="I12" s="53"/>
      <c r="J12" s="53"/>
      <c r="K12" s="53"/>
      <c r="L12" s="54"/>
      <c r="M12" s="54"/>
      <c r="N12" s="54"/>
    </row>
    <row r="13" spans="1:14" ht="15.95" customHeight="1" thickBot="1">
      <c r="A13" s="55"/>
      <c r="B13" s="50"/>
      <c r="C13" s="56"/>
      <c r="D13" s="56"/>
      <c r="E13" s="56"/>
      <c r="F13" s="57"/>
      <c r="G13" s="53"/>
      <c r="H13" s="53"/>
      <c r="I13" s="53"/>
      <c r="J13" s="53"/>
      <c r="K13" s="53"/>
      <c r="L13" s="54"/>
      <c r="M13" s="54"/>
      <c r="N13" s="54"/>
    </row>
    <row r="14" spans="1:14" ht="15.95" customHeight="1" thickBot="1">
      <c r="A14" s="87" t="s">
        <v>43</v>
      </c>
      <c r="B14" s="88"/>
      <c r="C14" s="89"/>
      <c r="D14" s="89"/>
      <c r="E14" s="89"/>
      <c r="F14" s="90">
        <f aca="true" t="shared" si="0" ref="F14:K14">SUM(F6:F13)</f>
        <v>0</v>
      </c>
      <c r="G14" s="91">
        <f t="shared" si="0"/>
        <v>0</v>
      </c>
      <c r="H14" s="91">
        <f t="shared" si="0"/>
        <v>0</v>
      </c>
      <c r="I14" s="91">
        <f t="shared" si="0"/>
        <v>0</v>
      </c>
      <c r="J14" s="91">
        <f t="shared" si="0"/>
        <v>0</v>
      </c>
      <c r="K14" s="91">
        <f t="shared" si="0"/>
        <v>0</v>
      </c>
      <c r="L14" s="54"/>
      <c r="M14" s="54"/>
      <c r="N14" s="54"/>
    </row>
    <row r="15" spans="1:14" ht="15.95" customHeight="1">
      <c r="A15" s="55"/>
      <c r="B15" s="50"/>
      <c r="C15" s="58"/>
      <c r="D15" s="58"/>
      <c r="E15" s="58"/>
      <c r="F15" s="59"/>
      <c r="G15" s="60"/>
      <c r="H15" s="60"/>
      <c r="I15" s="60"/>
      <c r="J15" s="60"/>
      <c r="K15" s="61"/>
      <c r="L15" s="54"/>
      <c r="M15" s="54"/>
      <c r="N15" s="54"/>
    </row>
    <row r="16" spans="1:14" ht="15.95" customHeight="1">
      <c r="A16" s="79" t="s">
        <v>44</v>
      </c>
      <c r="B16" s="50"/>
      <c r="C16" s="51"/>
      <c r="D16" s="51"/>
      <c r="E16" s="51"/>
      <c r="F16" s="52"/>
      <c r="G16" s="53"/>
      <c r="H16" s="53"/>
      <c r="I16" s="53"/>
      <c r="J16" s="53"/>
      <c r="K16" s="53"/>
      <c r="L16" s="54"/>
      <c r="M16" s="54"/>
      <c r="N16" s="54"/>
    </row>
    <row r="17" spans="1:14" ht="15.95" customHeight="1">
      <c r="A17" s="55"/>
      <c r="B17" s="50"/>
      <c r="C17" s="51"/>
      <c r="D17" s="51"/>
      <c r="E17" s="51"/>
      <c r="F17" s="52"/>
      <c r="G17" s="53"/>
      <c r="H17" s="53"/>
      <c r="I17" s="53"/>
      <c r="J17" s="53"/>
      <c r="K17" s="53"/>
      <c r="L17" s="54"/>
      <c r="M17" s="54"/>
      <c r="N17" s="54"/>
    </row>
    <row r="18" spans="1:14" ht="15.95" customHeight="1">
      <c r="A18" s="55"/>
      <c r="B18" s="50"/>
      <c r="C18" s="51"/>
      <c r="D18" s="51"/>
      <c r="E18" s="51"/>
      <c r="F18" s="52"/>
      <c r="G18" s="53"/>
      <c r="H18" s="53"/>
      <c r="I18" s="53"/>
      <c r="J18" s="53"/>
      <c r="K18" s="53"/>
      <c r="L18" s="54"/>
      <c r="M18" s="54"/>
      <c r="N18" s="54"/>
    </row>
    <row r="19" spans="1:14" ht="15.95" customHeight="1">
      <c r="A19" s="55"/>
      <c r="B19" s="50"/>
      <c r="C19" s="51"/>
      <c r="D19" s="51"/>
      <c r="E19" s="51"/>
      <c r="F19" s="52"/>
      <c r="G19" s="53"/>
      <c r="H19" s="53"/>
      <c r="I19" s="53"/>
      <c r="J19" s="53"/>
      <c r="K19" s="53"/>
      <c r="L19" s="54"/>
      <c r="M19" s="54"/>
      <c r="N19" s="54"/>
    </row>
    <row r="20" spans="1:14" ht="15.95" customHeight="1">
      <c r="A20" s="55"/>
      <c r="B20" s="50"/>
      <c r="C20" s="51"/>
      <c r="D20" s="51"/>
      <c r="E20" s="51"/>
      <c r="F20" s="52"/>
      <c r="G20" s="53"/>
      <c r="H20" s="53"/>
      <c r="I20" s="53"/>
      <c r="J20" s="53"/>
      <c r="K20" s="53"/>
      <c r="L20" s="54"/>
      <c r="M20" s="54"/>
      <c r="N20" s="54"/>
    </row>
    <row r="21" spans="1:14" ht="15.95" customHeight="1">
      <c r="A21" s="55"/>
      <c r="B21" s="50"/>
      <c r="C21" s="51"/>
      <c r="D21" s="51"/>
      <c r="E21" s="51"/>
      <c r="F21" s="52"/>
      <c r="G21" s="53"/>
      <c r="H21" s="53"/>
      <c r="I21" s="53"/>
      <c r="J21" s="53"/>
      <c r="K21" s="53"/>
      <c r="L21" s="54"/>
      <c r="M21" s="54"/>
      <c r="N21" s="54"/>
    </row>
    <row r="22" spans="1:14" ht="15.95" customHeight="1">
      <c r="A22" s="55"/>
      <c r="B22" s="50"/>
      <c r="C22" s="51"/>
      <c r="D22" s="51"/>
      <c r="E22" s="51"/>
      <c r="F22" s="52"/>
      <c r="G22" s="53"/>
      <c r="H22" s="53"/>
      <c r="I22" s="53"/>
      <c r="J22" s="53"/>
      <c r="K22" s="53"/>
      <c r="L22" s="54"/>
      <c r="M22" s="54"/>
      <c r="N22" s="54"/>
    </row>
    <row r="23" spans="1:14" ht="15.95" customHeight="1" thickBot="1">
      <c r="A23" s="55"/>
      <c r="B23" s="50"/>
      <c r="C23" s="51"/>
      <c r="D23" s="51"/>
      <c r="E23" s="51"/>
      <c r="F23" s="52"/>
      <c r="G23" s="53"/>
      <c r="H23" s="53"/>
      <c r="I23" s="53"/>
      <c r="J23" s="53"/>
      <c r="K23" s="53"/>
      <c r="L23" s="54"/>
      <c r="M23" s="54"/>
      <c r="N23" s="54"/>
    </row>
    <row r="24" spans="1:14" ht="15.95" customHeight="1" thickBot="1">
      <c r="A24" s="87" t="s">
        <v>43</v>
      </c>
      <c r="B24" s="88"/>
      <c r="C24" s="89"/>
      <c r="D24" s="89"/>
      <c r="E24" s="89"/>
      <c r="F24" s="90">
        <f aca="true" t="shared" si="1" ref="F24:K24">SUM(F15:F23)</f>
        <v>0</v>
      </c>
      <c r="G24" s="91">
        <f t="shared" si="1"/>
        <v>0</v>
      </c>
      <c r="H24" s="91">
        <f t="shared" si="1"/>
        <v>0</v>
      </c>
      <c r="I24" s="91">
        <f t="shared" si="1"/>
        <v>0</v>
      </c>
      <c r="J24" s="91">
        <f t="shared" si="1"/>
        <v>0</v>
      </c>
      <c r="K24" s="91">
        <f t="shared" si="1"/>
        <v>0</v>
      </c>
      <c r="L24" s="54"/>
      <c r="M24" s="54"/>
      <c r="N24" s="54"/>
    </row>
    <row r="25" spans="1:14" ht="15.95" customHeight="1">
      <c r="A25" s="55"/>
      <c r="B25" s="50"/>
      <c r="C25" s="58"/>
      <c r="D25" s="58"/>
      <c r="E25" s="58"/>
      <c r="F25" s="62"/>
      <c r="G25" s="63"/>
      <c r="H25" s="63"/>
      <c r="I25" s="63"/>
      <c r="J25" s="63"/>
      <c r="K25" s="63"/>
      <c r="L25" s="54"/>
      <c r="M25" s="54"/>
      <c r="N25" s="54"/>
    </row>
    <row r="26" spans="1:14" ht="15.95" customHeight="1">
      <c r="A26" s="79" t="s">
        <v>45</v>
      </c>
      <c r="B26" s="50"/>
      <c r="C26" s="51"/>
      <c r="D26" s="51"/>
      <c r="E26" s="51"/>
      <c r="F26" s="52"/>
      <c r="G26" s="53"/>
      <c r="H26" s="53"/>
      <c r="I26" s="53"/>
      <c r="J26" s="53"/>
      <c r="K26" s="53"/>
      <c r="L26" s="54"/>
      <c r="M26" s="54"/>
      <c r="N26" s="54"/>
    </row>
    <row r="27" spans="1:14" ht="15.95" customHeight="1">
      <c r="A27" s="55"/>
      <c r="B27" s="50"/>
      <c r="C27" s="51"/>
      <c r="D27" s="51"/>
      <c r="E27" s="51"/>
      <c r="F27" s="52"/>
      <c r="G27" s="53"/>
      <c r="H27" s="53"/>
      <c r="I27" s="53"/>
      <c r="J27" s="53"/>
      <c r="K27" s="53"/>
      <c r="L27" s="54"/>
      <c r="M27" s="54"/>
      <c r="N27" s="54"/>
    </row>
    <row r="28" spans="1:14" ht="15.95" customHeight="1">
      <c r="A28" s="55"/>
      <c r="B28" s="50"/>
      <c r="C28" s="51"/>
      <c r="D28" s="51"/>
      <c r="E28" s="51"/>
      <c r="F28" s="52"/>
      <c r="G28" s="53"/>
      <c r="H28" s="53"/>
      <c r="I28" s="53"/>
      <c r="J28" s="53"/>
      <c r="K28" s="53"/>
      <c r="L28" s="54"/>
      <c r="M28" s="54"/>
      <c r="N28" s="54"/>
    </row>
    <row r="29" spans="1:14" ht="15.95" customHeight="1">
      <c r="A29" s="55"/>
      <c r="B29" s="50"/>
      <c r="C29" s="51"/>
      <c r="D29" s="51"/>
      <c r="E29" s="51"/>
      <c r="F29" s="52"/>
      <c r="G29" s="53"/>
      <c r="H29" s="53"/>
      <c r="I29" s="53"/>
      <c r="J29" s="53"/>
      <c r="K29" s="53"/>
      <c r="L29" s="54"/>
      <c r="M29" s="54"/>
      <c r="N29" s="54"/>
    </row>
    <row r="30" spans="1:14" ht="15.95" customHeight="1">
      <c r="A30" s="55"/>
      <c r="B30" s="50"/>
      <c r="C30" s="51"/>
      <c r="D30" s="51"/>
      <c r="E30" s="51"/>
      <c r="F30" s="52"/>
      <c r="G30" s="53"/>
      <c r="H30" s="53"/>
      <c r="I30" s="53"/>
      <c r="J30" s="53"/>
      <c r="K30" s="53"/>
      <c r="L30" s="54"/>
      <c r="M30" s="54"/>
      <c r="N30" s="54"/>
    </row>
    <row r="31" spans="1:14" ht="15.95" customHeight="1">
      <c r="A31" s="55"/>
      <c r="B31" s="50"/>
      <c r="C31" s="51"/>
      <c r="D31" s="51"/>
      <c r="E31" s="51"/>
      <c r="F31" s="52"/>
      <c r="G31" s="53"/>
      <c r="H31" s="53"/>
      <c r="I31" s="53"/>
      <c r="J31" s="53"/>
      <c r="K31" s="53"/>
      <c r="L31" s="54"/>
      <c r="M31" s="54"/>
      <c r="N31" s="54"/>
    </row>
    <row r="32" spans="1:14" ht="15.95" customHeight="1">
      <c r="A32" s="55"/>
      <c r="B32" s="50"/>
      <c r="C32" s="51"/>
      <c r="D32" s="51"/>
      <c r="E32" s="51"/>
      <c r="F32" s="52"/>
      <c r="G32" s="53"/>
      <c r="H32" s="53"/>
      <c r="I32" s="53"/>
      <c r="J32" s="53"/>
      <c r="K32" s="53"/>
      <c r="L32" s="54"/>
      <c r="M32" s="54"/>
      <c r="N32" s="54"/>
    </row>
    <row r="33" spans="1:14" ht="15.95" customHeight="1" thickBot="1">
      <c r="A33" s="55"/>
      <c r="B33" s="50"/>
      <c r="C33" s="51"/>
      <c r="D33" s="51"/>
      <c r="E33" s="51"/>
      <c r="F33" s="52"/>
      <c r="G33" s="53"/>
      <c r="H33" s="53"/>
      <c r="I33" s="53"/>
      <c r="J33" s="53"/>
      <c r="K33" s="53"/>
      <c r="L33" s="54"/>
      <c r="M33" s="54"/>
      <c r="N33" s="54"/>
    </row>
    <row r="34" spans="1:14" ht="15.95" customHeight="1" thickBot="1">
      <c r="A34" s="87" t="s">
        <v>43</v>
      </c>
      <c r="B34" s="88"/>
      <c r="C34" s="89"/>
      <c r="D34" s="89"/>
      <c r="E34" s="89"/>
      <c r="F34" s="90">
        <f aca="true" t="shared" si="2" ref="F34:K34">SUM(F25:F33)</f>
        <v>0</v>
      </c>
      <c r="G34" s="91">
        <f t="shared" si="2"/>
        <v>0</v>
      </c>
      <c r="H34" s="91">
        <f t="shared" si="2"/>
        <v>0</v>
      </c>
      <c r="I34" s="91">
        <f t="shared" si="2"/>
        <v>0</v>
      </c>
      <c r="J34" s="91">
        <f t="shared" si="2"/>
        <v>0</v>
      </c>
      <c r="K34" s="91">
        <f t="shared" si="2"/>
        <v>0</v>
      </c>
      <c r="L34" s="54"/>
      <c r="M34" s="54"/>
      <c r="N34" s="54"/>
    </row>
    <row r="35" spans="1:14" ht="15.95" customHeight="1">
      <c r="A35" s="55"/>
      <c r="B35" s="50"/>
      <c r="C35" s="58"/>
      <c r="D35" s="58"/>
      <c r="E35" s="58"/>
      <c r="F35" s="62"/>
      <c r="G35" s="63"/>
      <c r="H35" s="63"/>
      <c r="I35" s="63"/>
      <c r="J35" s="63"/>
      <c r="K35" s="63"/>
      <c r="L35" s="54"/>
      <c r="M35" s="54"/>
      <c r="N35" s="54"/>
    </row>
    <row r="36" spans="1:14" ht="15.95" customHeight="1">
      <c r="A36" s="79" t="s">
        <v>46</v>
      </c>
      <c r="B36" s="50"/>
      <c r="C36" s="51"/>
      <c r="D36" s="51"/>
      <c r="E36" s="51"/>
      <c r="F36" s="52"/>
      <c r="G36" s="53"/>
      <c r="H36" s="53"/>
      <c r="I36" s="53"/>
      <c r="J36" s="53"/>
      <c r="K36" s="53"/>
      <c r="L36" s="54"/>
      <c r="M36" s="54"/>
      <c r="N36" s="54"/>
    </row>
    <row r="37" spans="1:14" ht="15.95" customHeight="1">
      <c r="A37" s="55"/>
      <c r="B37" s="50"/>
      <c r="C37" s="51"/>
      <c r="D37" s="51"/>
      <c r="E37" s="51"/>
      <c r="F37" s="52"/>
      <c r="G37" s="53"/>
      <c r="H37" s="53"/>
      <c r="I37" s="53"/>
      <c r="J37" s="53"/>
      <c r="K37" s="53"/>
      <c r="L37" s="54"/>
      <c r="M37" s="54"/>
      <c r="N37" s="54"/>
    </row>
    <row r="38" spans="1:14" ht="15.95" customHeight="1">
      <c r="A38" s="55"/>
      <c r="B38" s="50"/>
      <c r="C38" s="51"/>
      <c r="D38" s="51"/>
      <c r="E38" s="51"/>
      <c r="F38" s="52"/>
      <c r="G38" s="53"/>
      <c r="H38" s="53"/>
      <c r="I38" s="53"/>
      <c r="J38" s="53"/>
      <c r="K38" s="53"/>
      <c r="L38" s="54"/>
      <c r="M38" s="54"/>
      <c r="N38" s="54"/>
    </row>
    <row r="39" spans="1:14" ht="15.95" customHeight="1">
      <c r="A39" s="55"/>
      <c r="B39" s="64"/>
      <c r="C39" s="51"/>
      <c r="D39" s="51"/>
      <c r="E39" s="51"/>
      <c r="F39" s="52"/>
      <c r="G39" s="53"/>
      <c r="H39" s="53"/>
      <c r="I39" s="53"/>
      <c r="J39" s="53"/>
      <c r="K39" s="53"/>
      <c r="L39" s="54"/>
      <c r="M39" s="54"/>
      <c r="N39" s="54"/>
    </row>
    <row r="40" spans="1:14" ht="15.95" customHeight="1">
      <c r="A40" s="55"/>
      <c r="B40" s="50"/>
      <c r="C40" s="51"/>
      <c r="D40" s="51"/>
      <c r="E40" s="51"/>
      <c r="F40" s="52"/>
      <c r="G40" s="53"/>
      <c r="H40" s="53"/>
      <c r="I40" s="53"/>
      <c r="J40" s="53"/>
      <c r="K40" s="53"/>
      <c r="L40" s="54"/>
      <c r="M40" s="54"/>
      <c r="N40" s="54"/>
    </row>
    <row r="41" spans="1:14" ht="15.95" customHeight="1">
      <c r="A41" s="83" t="s">
        <v>53</v>
      </c>
      <c r="B41" s="50"/>
      <c r="C41" s="51"/>
      <c r="D41" s="51"/>
      <c r="E41" s="51"/>
      <c r="F41" s="52"/>
      <c r="G41" s="53"/>
      <c r="H41" s="53"/>
      <c r="I41" s="53"/>
      <c r="J41" s="53"/>
      <c r="K41" s="53"/>
      <c r="L41" s="54"/>
      <c r="M41" s="54"/>
      <c r="N41" s="54"/>
    </row>
    <row r="42" spans="1:14" ht="15.95" customHeight="1">
      <c r="A42" s="82"/>
      <c r="B42" s="50"/>
      <c r="C42" s="51"/>
      <c r="D42" s="51"/>
      <c r="E42" s="51"/>
      <c r="F42" s="52"/>
      <c r="G42" s="53"/>
      <c r="H42" s="53"/>
      <c r="I42" s="53"/>
      <c r="J42" s="53"/>
      <c r="K42" s="53"/>
      <c r="L42" s="54"/>
      <c r="M42" s="54"/>
      <c r="N42" s="54"/>
    </row>
    <row r="43" spans="1:14" ht="15.95" customHeight="1">
      <c r="A43" s="83" t="s">
        <v>51</v>
      </c>
      <c r="B43" s="50"/>
      <c r="C43" s="51"/>
      <c r="D43" s="51"/>
      <c r="E43" s="51"/>
      <c r="F43" s="52"/>
      <c r="G43" s="53"/>
      <c r="H43" s="53"/>
      <c r="I43" s="53"/>
      <c r="J43" s="53"/>
      <c r="K43" s="53"/>
      <c r="L43" s="54"/>
      <c r="M43" s="54"/>
      <c r="N43" s="54"/>
    </row>
    <row r="44" spans="1:14" ht="15.95" customHeight="1" thickBot="1">
      <c r="A44" s="81"/>
      <c r="B44" s="50"/>
      <c r="C44" s="51"/>
      <c r="D44" s="51"/>
      <c r="E44" s="51"/>
      <c r="F44" s="52"/>
      <c r="G44" s="53"/>
      <c r="H44" s="53"/>
      <c r="I44" s="53"/>
      <c r="J44" s="53"/>
      <c r="K44" s="53"/>
      <c r="L44" s="54"/>
      <c r="M44" s="54"/>
      <c r="N44" s="54"/>
    </row>
    <row r="45" spans="1:14" ht="15.95" customHeight="1" thickBot="1">
      <c r="A45" s="87" t="s">
        <v>43</v>
      </c>
      <c r="B45" s="88"/>
      <c r="C45" s="89"/>
      <c r="D45" s="89"/>
      <c r="E45" s="89"/>
      <c r="F45" s="90">
        <f aca="true" t="shared" si="3" ref="F45:K45">SUM(F35:F44)</f>
        <v>0</v>
      </c>
      <c r="G45" s="91">
        <f t="shared" si="3"/>
        <v>0</v>
      </c>
      <c r="H45" s="91">
        <f t="shared" si="3"/>
        <v>0</v>
      </c>
      <c r="I45" s="91">
        <f t="shared" si="3"/>
        <v>0</v>
      </c>
      <c r="J45" s="91">
        <f t="shared" si="3"/>
        <v>0</v>
      </c>
      <c r="K45" s="91">
        <f t="shared" si="3"/>
        <v>0</v>
      </c>
      <c r="L45" s="54"/>
      <c r="M45" s="54"/>
      <c r="N45" s="54"/>
    </row>
    <row r="46" spans="1:11" ht="15.95" customHeight="1" thickBot="1">
      <c r="A46" s="92" t="s">
        <v>24</v>
      </c>
      <c r="B46" s="93">
        <f>+A44-A8</f>
        <v>0</v>
      </c>
      <c r="C46" s="65"/>
      <c r="D46" s="65"/>
      <c r="E46" s="65"/>
      <c r="F46" s="66"/>
      <c r="G46" s="67"/>
      <c r="H46" s="67"/>
      <c r="I46" s="67"/>
      <c r="J46" s="67"/>
      <c r="K46" s="67"/>
    </row>
    <row r="47" spans="1:11" ht="15.95" customHeight="1">
      <c r="A47" s="68" t="s">
        <v>47</v>
      </c>
      <c r="F47" s="69"/>
      <c r="G47" s="70"/>
      <c r="H47" s="70"/>
      <c r="I47" s="70"/>
      <c r="J47" s="70"/>
      <c r="K47" s="70"/>
    </row>
    <row r="48" spans="1:11" ht="15.95" customHeight="1" thickBot="1">
      <c r="A48" s="68"/>
      <c r="F48" s="69"/>
      <c r="G48" s="70"/>
      <c r="H48" s="70"/>
      <c r="I48" s="70"/>
      <c r="J48" s="70"/>
      <c r="K48" s="70"/>
    </row>
    <row r="49" spans="1:11" ht="26.25" customHeight="1" thickBot="1">
      <c r="A49" s="71" t="s">
        <v>0</v>
      </c>
      <c r="B49" s="72"/>
      <c r="C49" s="73"/>
      <c r="D49" s="73"/>
      <c r="E49" s="73"/>
      <c r="F49" s="74">
        <f aca="true" t="shared" si="4" ref="F49:K49">SUM(F14,F24,F34,F45)</f>
        <v>0</v>
      </c>
      <c r="G49" s="75">
        <f t="shared" si="4"/>
        <v>0</v>
      </c>
      <c r="H49" s="75">
        <f t="shared" si="4"/>
        <v>0</v>
      </c>
      <c r="I49" s="75">
        <f t="shared" si="4"/>
        <v>0</v>
      </c>
      <c r="J49" s="75">
        <f t="shared" si="4"/>
        <v>0</v>
      </c>
      <c r="K49" s="75">
        <f t="shared" si="4"/>
        <v>0</v>
      </c>
    </row>
    <row r="51" ht="15.95" customHeight="1">
      <c r="A51" s="7"/>
    </row>
    <row r="52" ht="15.95" customHeight="1">
      <c r="A52" s="7"/>
    </row>
    <row r="53" ht="15.95" customHeight="1">
      <c r="A53" s="7"/>
    </row>
    <row r="54" ht="15.95" customHeight="1">
      <c r="A54" s="7"/>
    </row>
    <row r="55" ht="15.95" customHeight="1">
      <c r="A55" s="7"/>
    </row>
    <row r="56" ht="15.95" customHeight="1">
      <c r="A56" s="7"/>
    </row>
    <row r="57" ht="15.95" customHeight="1">
      <c r="A57" s="7"/>
    </row>
    <row r="58" ht="15.95" customHeight="1">
      <c r="A58" s="7"/>
    </row>
    <row r="59" ht="15.95" customHeight="1">
      <c r="A59" s="7"/>
    </row>
    <row r="60" ht="15.95" customHeight="1">
      <c r="A60" s="7"/>
    </row>
    <row r="61" ht="15.95" customHeight="1">
      <c r="A61" s="7"/>
    </row>
    <row r="62" ht="15.95" customHeight="1">
      <c r="A62" s="7"/>
    </row>
    <row r="63" ht="15.95" customHeight="1">
      <c r="A63" s="7"/>
    </row>
    <row r="64" ht="15.95" customHeight="1">
      <c r="A64" s="7"/>
    </row>
    <row r="65" ht="15.95" customHeight="1">
      <c r="A65" s="7"/>
    </row>
    <row r="66" ht="15.95" customHeight="1">
      <c r="A66" s="7"/>
    </row>
    <row r="67" ht="15.95" customHeight="1">
      <c r="A67" s="7"/>
    </row>
    <row r="68" ht="15.95" customHeight="1">
      <c r="A68" s="7"/>
    </row>
    <row r="69" ht="15.95" customHeight="1">
      <c r="A69" s="7"/>
    </row>
    <row r="70" ht="15.95" customHeight="1">
      <c r="A70" s="7"/>
    </row>
    <row r="71" ht="15.95" customHeight="1">
      <c r="A71" s="7"/>
    </row>
    <row r="72" ht="15.95" customHeight="1">
      <c r="A72" s="7"/>
    </row>
    <row r="73" ht="15.95" customHeight="1">
      <c r="A73" s="7"/>
    </row>
    <row r="74" ht="15.95" customHeight="1">
      <c r="A74" s="7"/>
    </row>
    <row r="75" ht="15.95" customHeight="1">
      <c r="A75" s="7"/>
    </row>
    <row r="76" ht="15.95" customHeight="1">
      <c r="A76" s="7"/>
    </row>
    <row r="77" ht="15.95" customHeight="1">
      <c r="A77" s="7"/>
    </row>
    <row r="78" ht="15.95" customHeight="1">
      <c r="A78" s="7"/>
    </row>
    <row r="79" ht="15.95" customHeight="1">
      <c r="A79" s="7"/>
    </row>
    <row r="80" ht="15.95" customHeight="1">
      <c r="A80" s="7"/>
    </row>
    <row r="81" ht="15.95" customHeight="1">
      <c r="A81" s="7"/>
    </row>
    <row r="82" ht="15.95" customHeight="1">
      <c r="A82" s="7"/>
    </row>
    <row r="83" ht="15.95" customHeight="1">
      <c r="A83" s="7"/>
    </row>
    <row r="84" ht="15.95" customHeight="1">
      <c r="A84" s="7"/>
    </row>
    <row r="85" ht="15.95" customHeight="1">
      <c r="A85" s="7"/>
    </row>
    <row r="86" ht="15.95" customHeight="1">
      <c r="A86" s="7"/>
    </row>
    <row r="87" ht="15.95" customHeight="1">
      <c r="A87" s="7"/>
    </row>
    <row r="88" ht="15.95" customHeight="1">
      <c r="A88" s="7"/>
    </row>
    <row r="89" ht="15.95" customHeight="1">
      <c r="A89" s="7"/>
    </row>
    <row r="90" ht="15.95" customHeight="1">
      <c r="A90" s="7"/>
    </row>
    <row r="91" ht="15.95" customHeight="1">
      <c r="A91" s="7"/>
    </row>
    <row r="92" ht="15.95" customHeight="1">
      <c r="A92" s="7"/>
    </row>
    <row r="93" ht="15.95" customHeight="1">
      <c r="A93" s="7"/>
    </row>
    <row r="94" ht="15.95" customHeight="1">
      <c r="A94" s="7"/>
    </row>
    <row r="95" ht="15.95" customHeight="1">
      <c r="A95" s="7"/>
    </row>
    <row r="96" ht="15.95" customHeight="1">
      <c r="A96" s="7"/>
    </row>
    <row r="97" ht="15.95" customHeight="1">
      <c r="A97" s="7"/>
    </row>
    <row r="98" ht="15.95" customHeight="1">
      <c r="A98" s="7"/>
    </row>
    <row r="99" ht="15.95" customHeight="1">
      <c r="A99" s="7"/>
    </row>
    <row r="100" ht="15.95" customHeight="1">
      <c r="A100" s="7"/>
    </row>
    <row r="101" ht="15.95" customHeight="1">
      <c r="A101" s="7"/>
    </row>
    <row r="102" ht="15.95" customHeight="1">
      <c r="A102" s="7"/>
    </row>
    <row r="103" ht="15.95" customHeight="1">
      <c r="A103" s="7"/>
    </row>
    <row r="104" ht="15.95" customHeight="1">
      <c r="A104" s="7"/>
    </row>
    <row r="105" ht="15.95" customHeight="1">
      <c r="A105" s="7"/>
    </row>
    <row r="106" ht="15.95" customHeight="1">
      <c r="A106" s="7"/>
    </row>
    <row r="107" ht="15.95" customHeight="1">
      <c r="A107" s="7"/>
    </row>
    <row r="108" ht="15.95" customHeight="1">
      <c r="A108" s="7"/>
    </row>
    <row r="109" ht="15.95" customHeight="1">
      <c r="A109" s="7"/>
    </row>
    <row r="110" ht="15.95" customHeight="1">
      <c r="A110" s="7"/>
    </row>
    <row r="111" ht="15.95" customHeight="1">
      <c r="A111" s="7"/>
    </row>
    <row r="112" ht="15.95" customHeight="1">
      <c r="A112" s="7"/>
    </row>
    <row r="113" ht="15.95" customHeight="1">
      <c r="A113" s="7"/>
    </row>
    <row r="114" ht="15.95" customHeight="1">
      <c r="A114" s="7"/>
    </row>
    <row r="115" ht="15.95" customHeight="1">
      <c r="A115" s="7"/>
    </row>
    <row r="116" ht="15.95" customHeight="1">
      <c r="A116" s="7"/>
    </row>
    <row r="117" ht="15.95" customHeight="1">
      <c r="A117" s="7"/>
    </row>
    <row r="118" ht="15.95" customHeight="1">
      <c r="A118" s="7"/>
    </row>
    <row r="119" ht="15.95" customHeight="1">
      <c r="A119" s="7"/>
    </row>
    <row r="120" ht="15.95" customHeight="1">
      <c r="A120" s="7"/>
    </row>
    <row r="121" ht="15.95" customHeight="1">
      <c r="A121" s="7"/>
    </row>
    <row r="122" ht="15.95" customHeight="1">
      <c r="A122" s="7"/>
    </row>
    <row r="123" ht="15.95" customHeight="1">
      <c r="A123" s="7"/>
    </row>
    <row r="124" ht="15.95" customHeight="1">
      <c r="A124" s="7"/>
    </row>
    <row r="125" ht="15.95" customHeight="1">
      <c r="A125" s="7"/>
    </row>
    <row r="126" ht="15.95" customHeight="1">
      <c r="A126" s="7"/>
    </row>
    <row r="127" ht="15.95" customHeight="1">
      <c r="A127" s="7"/>
    </row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</sheetData>
  <mergeCells count="1">
    <mergeCell ref="A3:K3"/>
  </mergeCells>
  <printOptions horizontalCentered="1"/>
  <pageMargins left="0.787401575" right="0.787401575" top="0.36" bottom="0.35" header="0.28" footer="0.27"/>
  <pageSetup horizontalDpi="600" verticalDpi="600" orientation="landscape" paperSize="5" scale="64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4AF1-2FD0-41C1-9697-991AD68FFDF9}">
  <dimension ref="A3:N127"/>
  <sheetViews>
    <sheetView showGridLines="0" showZeros="0" workbookViewId="0" topLeftCell="A1">
      <selection activeCell="A3" sqref="A3:K3"/>
    </sheetView>
  </sheetViews>
  <sheetFormatPr defaultColWidth="11.421875" defaultRowHeight="12.75"/>
  <cols>
    <col min="1" max="1" width="26.8515625" style="1" customWidth="1"/>
    <col min="2" max="2" width="26.7109375" style="1" customWidth="1"/>
    <col min="3" max="4" width="30.7109375" style="1" customWidth="1"/>
    <col min="5" max="5" width="32.7109375" style="1" customWidth="1"/>
    <col min="6" max="7" width="16.7109375" style="1" customWidth="1"/>
    <col min="8" max="8" width="16.57421875" style="1" customWidth="1"/>
    <col min="9" max="9" width="18.421875" style="1" customWidth="1"/>
    <col min="10" max="10" width="17.7109375" style="1" customWidth="1"/>
    <col min="11" max="11" width="16.7109375" style="1" customWidth="1"/>
    <col min="12" max="12" width="5.7109375" style="1" customWidth="1"/>
    <col min="13" max="13" width="9.00390625" style="1" customWidth="1"/>
    <col min="14" max="14" width="11.421875" style="1" customWidth="1"/>
    <col min="15" max="15" width="7.28125" style="1" customWidth="1"/>
    <col min="16" max="16384" width="11.421875" style="1" customWidth="1"/>
  </cols>
  <sheetData>
    <row r="1" ht="34.5" customHeight="1"/>
    <row r="2" ht="12"/>
    <row r="3" spans="1:11" ht="23.25">
      <c r="A3" s="132" t="str">
        <f>CONCATENATE("OCTOBRE ",Instructions!$C$8)</f>
        <v>OCTOBRE 2020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3" ht="12.75">
      <c r="A4" s="7"/>
      <c r="B4" s="49"/>
      <c r="C4" s="7"/>
    </row>
    <row r="5" spans="2:11" ht="24">
      <c r="B5" s="76" t="s">
        <v>54</v>
      </c>
      <c r="C5" s="76" t="s">
        <v>48</v>
      </c>
      <c r="D5" s="77" t="s">
        <v>49</v>
      </c>
      <c r="E5" s="77" t="s">
        <v>4</v>
      </c>
      <c r="F5" s="77" t="s">
        <v>23</v>
      </c>
      <c r="G5" s="78" t="s">
        <v>27</v>
      </c>
      <c r="H5" s="78" t="s">
        <v>28</v>
      </c>
      <c r="I5" s="77" t="s">
        <v>52</v>
      </c>
      <c r="J5" s="78" t="s">
        <v>29</v>
      </c>
      <c r="K5" s="78" t="s">
        <v>50</v>
      </c>
    </row>
    <row r="6" spans="1:14" ht="15.95" customHeight="1">
      <c r="A6" s="79" t="s">
        <v>42</v>
      </c>
      <c r="B6" s="50"/>
      <c r="C6" s="51"/>
      <c r="D6" s="51"/>
      <c r="E6" s="51"/>
      <c r="F6" s="52"/>
      <c r="G6" s="53"/>
      <c r="H6" s="53"/>
      <c r="I6" s="53"/>
      <c r="J6" s="53"/>
      <c r="K6" s="53"/>
      <c r="L6" s="54"/>
      <c r="M6" s="54"/>
      <c r="N6" s="54"/>
    </row>
    <row r="7" spans="1:14" ht="15.95" customHeight="1">
      <c r="A7" s="83" t="s">
        <v>75</v>
      </c>
      <c r="B7" s="50"/>
      <c r="C7" s="51"/>
      <c r="D7" s="51"/>
      <c r="E7" s="51"/>
      <c r="F7" s="52"/>
      <c r="G7" s="53"/>
      <c r="H7" s="53"/>
      <c r="I7" s="53"/>
      <c r="J7" s="53"/>
      <c r="K7" s="53"/>
      <c r="L7" s="54"/>
      <c r="M7" s="54"/>
      <c r="N7" s="54"/>
    </row>
    <row r="8" spans="1:14" ht="15.95" customHeight="1">
      <c r="A8" s="81"/>
      <c r="B8" s="50"/>
      <c r="C8" s="51"/>
      <c r="D8" s="51"/>
      <c r="E8" s="51"/>
      <c r="F8" s="52"/>
      <c r="G8" s="53"/>
      <c r="H8" s="53"/>
      <c r="I8" s="53"/>
      <c r="J8" s="53"/>
      <c r="K8" s="53"/>
      <c r="L8" s="54"/>
      <c r="M8" s="54"/>
      <c r="N8" s="54"/>
    </row>
    <row r="9" spans="2:14" ht="15.95" customHeight="1">
      <c r="B9" s="50"/>
      <c r="C9" s="51"/>
      <c r="D9" s="51"/>
      <c r="E9" s="51"/>
      <c r="F9" s="52"/>
      <c r="G9" s="53"/>
      <c r="H9" s="53"/>
      <c r="I9" s="53"/>
      <c r="J9" s="53"/>
      <c r="K9" s="53"/>
      <c r="L9" s="54"/>
      <c r="M9" s="54"/>
      <c r="N9" s="54"/>
    </row>
    <row r="10" spans="2:14" ht="15.95" customHeight="1">
      <c r="B10" s="50"/>
      <c r="C10" s="51"/>
      <c r="D10" s="51"/>
      <c r="E10" s="51"/>
      <c r="F10" s="52"/>
      <c r="G10" s="53"/>
      <c r="H10" s="53"/>
      <c r="I10" s="53"/>
      <c r="J10" s="53"/>
      <c r="K10" s="53"/>
      <c r="L10" s="54"/>
      <c r="M10" s="54"/>
      <c r="N10" s="54"/>
    </row>
    <row r="11" spans="1:14" ht="15.95" customHeight="1">
      <c r="A11" s="55"/>
      <c r="B11" s="50"/>
      <c r="C11" s="51"/>
      <c r="D11" s="51"/>
      <c r="E11" s="51"/>
      <c r="F11" s="52"/>
      <c r="G11" s="53"/>
      <c r="H11" s="53"/>
      <c r="I11" s="53"/>
      <c r="J11" s="53"/>
      <c r="K11" s="53"/>
      <c r="L11" s="54"/>
      <c r="M11" s="54"/>
      <c r="N11" s="54"/>
    </row>
    <row r="12" spans="1:14" ht="15.95" customHeight="1">
      <c r="A12" s="55"/>
      <c r="B12" s="50"/>
      <c r="C12" s="51"/>
      <c r="D12" s="51"/>
      <c r="E12" s="51"/>
      <c r="F12" s="52"/>
      <c r="G12" s="53"/>
      <c r="H12" s="53"/>
      <c r="I12" s="53"/>
      <c r="J12" s="53"/>
      <c r="K12" s="53"/>
      <c r="L12" s="54"/>
      <c r="M12" s="54"/>
      <c r="N12" s="54"/>
    </row>
    <row r="13" spans="1:14" ht="15.95" customHeight="1" thickBot="1">
      <c r="A13" s="55"/>
      <c r="B13" s="50"/>
      <c r="C13" s="56"/>
      <c r="D13" s="56"/>
      <c r="E13" s="56"/>
      <c r="F13" s="57"/>
      <c r="G13" s="53"/>
      <c r="H13" s="53"/>
      <c r="I13" s="53"/>
      <c r="J13" s="53"/>
      <c r="K13" s="53"/>
      <c r="L13" s="54"/>
      <c r="M13" s="54"/>
      <c r="N13" s="54"/>
    </row>
    <row r="14" spans="1:14" ht="15.95" customHeight="1" thickBot="1">
      <c r="A14" s="87" t="s">
        <v>43</v>
      </c>
      <c r="B14" s="88"/>
      <c r="C14" s="89"/>
      <c r="D14" s="89"/>
      <c r="E14" s="89"/>
      <c r="F14" s="90">
        <f aca="true" t="shared" si="0" ref="F14:K14">SUM(F6:F13)</f>
        <v>0</v>
      </c>
      <c r="G14" s="91">
        <f t="shared" si="0"/>
        <v>0</v>
      </c>
      <c r="H14" s="91">
        <f t="shared" si="0"/>
        <v>0</v>
      </c>
      <c r="I14" s="91">
        <f t="shared" si="0"/>
        <v>0</v>
      </c>
      <c r="J14" s="91">
        <f t="shared" si="0"/>
        <v>0</v>
      </c>
      <c r="K14" s="91">
        <f t="shared" si="0"/>
        <v>0</v>
      </c>
      <c r="L14" s="54"/>
      <c r="M14" s="54"/>
      <c r="N14" s="54"/>
    </row>
    <row r="15" spans="1:14" ht="15.95" customHeight="1">
      <c r="A15" s="55"/>
      <c r="B15" s="50"/>
      <c r="C15" s="58"/>
      <c r="D15" s="58"/>
      <c r="E15" s="58"/>
      <c r="F15" s="59"/>
      <c r="G15" s="60"/>
      <c r="H15" s="60"/>
      <c r="I15" s="60"/>
      <c r="J15" s="60"/>
      <c r="K15" s="61"/>
      <c r="L15" s="54"/>
      <c r="M15" s="54"/>
      <c r="N15" s="54"/>
    </row>
    <row r="16" spans="1:14" ht="15.95" customHeight="1">
      <c r="A16" s="79" t="s">
        <v>44</v>
      </c>
      <c r="B16" s="50"/>
      <c r="C16" s="51"/>
      <c r="D16" s="51"/>
      <c r="E16" s="51"/>
      <c r="F16" s="52"/>
      <c r="G16" s="53"/>
      <c r="H16" s="53"/>
      <c r="I16" s="53"/>
      <c r="J16" s="53"/>
      <c r="K16" s="53"/>
      <c r="L16" s="54"/>
      <c r="M16" s="54"/>
      <c r="N16" s="54"/>
    </row>
    <row r="17" spans="1:14" ht="15.95" customHeight="1">
      <c r="A17" s="55"/>
      <c r="B17" s="50"/>
      <c r="C17" s="51"/>
      <c r="D17" s="51"/>
      <c r="E17" s="51"/>
      <c r="F17" s="52"/>
      <c r="G17" s="53"/>
      <c r="H17" s="53"/>
      <c r="I17" s="53"/>
      <c r="J17" s="53"/>
      <c r="K17" s="53"/>
      <c r="L17" s="54"/>
      <c r="M17" s="54"/>
      <c r="N17" s="54"/>
    </row>
    <row r="18" spans="1:14" ht="15.95" customHeight="1">
      <c r="A18" s="55"/>
      <c r="B18" s="50"/>
      <c r="C18" s="51"/>
      <c r="D18" s="51"/>
      <c r="E18" s="51"/>
      <c r="F18" s="52"/>
      <c r="G18" s="53"/>
      <c r="H18" s="53"/>
      <c r="I18" s="53"/>
      <c r="J18" s="53"/>
      <c r="K18" s="53"/>
      <c r="L18" s="54"/>
      <c r="M18" s="54"/>
      <c r="N18" s="54"/>
    </row>
    <row r="19" spans="1:14" ht="15.95" customHeight="1">
      <c r="A19" s="55"/>
      <c r="B19" s="50"/>
      <c r="C19" s="51"/>
      <c r="D19" s="51"/>
      <c r="E19" s="51"/>
      <c r="F19" s="52"/>
      <c r="G19" s="53"/>
      <c r="H19" s="53"/>
      <c r="I19" s="53"/>
      <c r="J19" s="53"/>
      <c r="K19" s="53"/>
      <c r="L19" s="54"/>
      <c r="M19" s="54"/>
      <c r="N19" s="54"/>
    </row>
    <row r="20" spans="1:14" ht="15.95" customHeight="1">
      <c r="A20" s="55"/>
      <c r="B20" s="50"/>
      <c r="C20" s="51"/>
      <c r="D20" s="51"/>
      <c r="E20" s="51"/>
      <c r="F20" s="52"/>
      <c r="G20" s="53"/>
      <c r="H20" s="53"/>
      <c r="I20" s="53"/>
      <c r="J20" s="53"/>
      <c r="K20" s="53"/>
      <c r="L20" s="54"/>
      <c r="M20" s="54"/>
      <c r="N20" s="54"/>
    </row>
    <row r="21" spans="1:14" ht="15.95" customHeight="1">
      <c r="A21" s="55"/>
      <c r="B21" s="50"/>
      <c r="C21" s="51"/>
      <c r="D21" s="51"/>
      <c r="E21" s="51"/>
      <c r="F21" s="52"/>
      <c r="G21" s="53"/>
      <c r="H21" s="53"/>
      <c r="I21" s="53"/>
      <c r="J21" s="53"/>
      <c r="K21" s="53"/>
      <c r="L21" s="54"/>
      <c r="M21" s="54"/>
      <c r="N21" s="54"/>
    </row>
    <row r="22" spans="1:14" ht="15.95" customHeight="1">
      <c r="A22" s="55"/>
      <c r="B22" s="50"/>
      <c r="C22" s="51"/>
      <c r="D22" s="51"/>
      <c r="E22" s="51"/>
      <c r="F22" s="52"/>
      <c r="G22" s="53"/>
      <c r="H22" s="53"/>
      <c r="I22" s="53"/>
      <c r="J22" s="53"/>
      <c r="K22" s="53"/>
      <c r="L22" s="54"/>
      <c r="M22" s="54"/>
      <c r="N22" s="54"/>
    </row>
    <row r="23" spans="1:14" ht="15.95" customHeight="1" thickBot="1">
      <c r="A23" s="55"/>
      <c r="B23" s="50"/>
      <c r="C23" s="51"/>
      <c r="D23" s="51"/>
      <c r="E23" s="51"/>
      <c r="F23" s="52"/>
      <c r="G23" s="53"/>
      <c r="H23" s="53"/>
      <c r="I23" s="53"/>
      <c r="J23" s="53"/>
      <c r="K23" s="53"/>
      <c r="L23" s="54"/>
      <c r="M23" s="54"/>
      <c r="N23" s="54"/>
    </row>
    <row r="24" spans="1:14" ht="15.95" customHeight="1" thickBot="1">
      <c r="A24" s="87" t="s">
        <v>43</v>
      </c>
      <c r="B24" s="88"/>
      <c r="C24" s="89"/>
      <c r="D24" s="89"/>
      <c r="E24" s="89"/>
      <c r="F24" s="90">
        <f aca="true" t="shared" si="1" ref="F24:K24">SUM(F15:F23)</f>
        <v>0</v>
      </c>
      <c r="G24" s="91">
        <f t="shared" si="1"/>
        <v>0</v>
      </c>
      <c r="H24" s="91">
        <f t="shared" si="1"/>
        <v>0</v>
      </c>
      <c r="I24" s="91">
        <f t="shared" si="1"/>
        <v>0</v>
      </c>
      <c r="J24" s="91">
        <f t="shared" si="1"/>
        <v>0</v>
      </c>
      <c r="K24" s="91">
        <f t="shared" si="1"/>
        <v>0</v>
      </c>
      <c r="L24" s="54"/>
      <c r="M24" s="54"/>
      <c r="N24" s="54"/>
    </row>
    <row r="25" spans="1:14" ht="15.95" customHeight="1">
      <c r="A25" s="55"/>
      <c r="B25" s="50"/>
      <c r="C25" s="58"/>
      <c r="D25" s="58"/>
      <c r="E25" s="58"/>
      <c r="F25" s="62"/>
      <c r="G25" s="63"/>
      <c r="H25" s="63"/>
      <c r="I25" s="63"/>
      <c r="J25" s="63"/>
      <c r="K25" s="63"/>
      <c r="L25" s="54"/>
      <c r="M25" s="54"/>
      <c r="N25" s="54"/>
    </row>
    <row r="26" spans="1:14" ht="15.95" customHeight="1">
      <c r="A26" s="79" t="s">
        <v>45</v>
      </c>
      <c r="B26" s="50"/>
      <c r="C26" s="51"/>
      <c r="D26" s="51"/>
      <c r="E26" s="51"/>
      <c r="F26" s="52"/>
      <c r="G26" s="53"/>
      <c r="H26" s="53"/>
      <c r="I26" s="53"/>
      <c r="J26" s="53"/>
      <c r="K26" s="53"/>
      <c r="L26" s="54"/>
      <c r="M26" s="54"/>
      <c r="N26" s="54"/>
    </row>
    <row r="27" spans="1:14" ht="15.95" customHeight="1">
      <c r="A27" s="55"/>
      <c r="B27" s="50"/>
      <c r="C27" s="51"/>
      <c r="D27" s="51"/>
      <c r="E27" s="51"/>
      <c r="F27" s="52"/>
      <c r="G27" s="53"/>
      <c r="H27" s="53"/>
      <c r="I27" s="53"/>
      <c r="J27" s="53"/>
      <c r="K27" s="53"/>
      <c r="L27" s="54"/>
      <c r="M27" s="54"/>
      <c r="N27" s="54"/>
    </row>
    <row r="28" spans="1:14" ht="15.95" customHeight="1">
      <c r="A28" s="55"/>
      <c r="B28" s="50"/>
      <c r="C28" s="51"/>
      <c r="D28" s="51"/>
      <c r="E28" s="51"/>
      <c r="F28" s="52"/>
      <c r="G28" s="53"/>
      <c r="H28" s="53"/>
      <c r="I28" s="53"/>
      <c r="J28" s="53"/>
      <c r="K28" s="53"/>
      <c r="L28" s="54"/>
      <c r="M28" s="54"/>
      <c r="N28" s="54"/>
    </row>
    <row r="29" spans="1:14" ht="15.95" customHeight="1">
      <c r="A29" s="55"/>
      <c r="B29" s="50"/>
      <c r="C29" s="51"/>
      <c r="D29" s="51"/>
      <c r="E29" s="51"/>
      <c r="F29" s="52"/>
      <c r="G29" s="53"/>
      <c r="H29" s="53"/>
      <c r="I29" s="53"/>
      <c r="J29" s="53"/>
      <c r="K29" s="53"/>
      <c r="L29" s="54"/>
      <c r="M29" s="54"/>
      <c r="N29" s="54"/>
    </row>
    <row r="30" spans="1:14" ht="15.95" customHeight="1">
      <c r="A30" s="55"/>
      <c r="B30" s="50"/>
      <c r="C30" s="51"/>
      <c r="D30" s="51"/>
      <c r="E30" s="51"/>
      <c r="F30" s="52"/>
      <c r="G30" s="53"/>
      <c r="H30" s="53"/>
      <c r="I30" s="53"/>
      <c r="J30" s="53"/>
      <c r="K30" s="53"/>
      <c r="L30" s="54"/>
      <c r="M30" s="54"/>
      <c r="N30" s="54"/>
    </row>
    <row r="31" spans="1:14" ht="15.95" customHeight="1">
      <c r="A31" s="55"/>
      <c r="B31" s="50"/>
      <c r="C31" s="51"/>
      <c r="D31" s="51"/>
      <c r="E31" s="51"/>
      <c r="F31" s="52"/>
      <c r="G31" s="53"/>
      <c r="H31" s="53"/>
      <c r="I31" s="53"/>
      <c r="J31" s="53"/>
      <c r="K31" s="53"/>
      <c r="L31" s="54"/>
      <c r="M31" s="54"/>
      <c r="N31" s="54"/>
    </row>
    <row r="32" spans="1:14" ht="15.95" customHeight="1">
      <c r="A32" s="55"/>
      <c r="B32" s="50"/>
      <c r="C32" s="51"/>
      <c r="D32" s="51"/>
      <c r="E32" s="51"/>
      <c r="F32" s="52"/>
      <c r="G32" s="53"/>
      <c r="H32" s="53"/>
      <c r="I32" s="53"/>
      <c r="J32" s="53"/>
      <c r="K32" s="53"/>
      <c r="L32" s="54"/>
      <c r="M32" s="54"/>
      <c r="N32" s="54"/>
    </row>
    <row r="33" spans="1:14" ht="15.95" customHeight="1" thickBot="1">
      <c r="A33" s="55"/>
      <c r="B33" s="50"/>
      <c r="C33" s="51"/>
      <c r="D33" s="51"/>
      <c r="E33" s="51"/>
      <c r="F33" s="52"/>
      <c r="G33" s="53"/>
      <c r="H33" s="53"/>
      <c r="I33" s="53"/>
      <c r="J33" s="53"/>
      <c r="K33" s="53"/>
      <c r="L33" s="54"/>
      <c r="M33" s="54"/>
      <c r="N33" s="54"/>
    </row>
    <row r="34" spans="1:14" ht="15.95" customHeight="1" thickBot="1">
      <c r="A34" s="87" t="s">
        <v>43</v>
      </c>
      <c r="B34" s="88"/>
      <c r="C34" s="89"/>
      <c r="D34" s="89"/>
      <c r="E34" s="89"/>
      <c r="F34" s="90">
        <f aca="true" t="shared" si="2" ref="F34:K34">SUM(F25:F33)</f>
        <v>0</v>
      </c>
      <c r="G34" s="91">
        <f t="shared" si="2"/>
        <v>0</v>
      </c>
      <c r="H34" s="91">
        <f t="shared" si="2"/>
        <v>0</v>
      </c>
      <c r="I34" s="91">
        <f t="shared" si="2"/>
        <v>0</v>
      </c>
      <c r="J34" s="91">
        <f t="shared" si="2"/>
        <v>0</v>
      </c>
      <c r="K34" s="91">
        <f t="shared" si="2"/>
        <v>0</v>
      </c>
      <c r="L34" s="54"/>
      <c r="M34" s="54"/>
      <c r="N34" s="54"/>
    </row>
    <row r="35" spans="1:14" ht="15.95" customHeight="1">
      <c r="A35" s="55"/>
      <c r="B35" s="50"/>
      <c r="C35" s="58"/>
      <c r="D35" s="58"/>
      <c r="E35" s="58"/>
      <c r="F35" s="62"/>
      <c r="G35" s="63"/>
      <c r="H35" s="63"/>
      <c r="I35" s="63"/>
      <c r="J35" s="63"/>
      <c r="K35" s="63"/>
      <c r="L35" s="54"/>
      <c r="M35" s="54"/>
      <c r="N35" s="54"/>
    </row>
    <row r="36" spans="1:14" ht="15.95" customHeight="1">
      <c r="A36" s="79" t="s">
        <v>46</v>
      </c>
      <c r="B36" s="50"/>
      <c r="C36" s="51"/>
      <c r="D36" s="51"/>
      <c r="E36" s="51"/>
      <c r="F36" s="52"/>
      <c r="G36" s="53"/>
      <c r="H36" s="53"/>
      <c r="I36" s="53"/>
      <c r="J36" s="53"/>
      <c r="K36" s="53"/>
      <c r="L36" s="54"/>
      <c r="M36" s="54"/>
      <c r="N36" s="54"/>
    </row>
    <row r="37" spans="1:14" ht="15.95" customHeight="1">
      <c r="A37" s="55"/>
      <c r="B37" s="50"/>
      <c r="C37" s="51"/>
      <c r="D37" s="51"/>
      <c r="E37" s="51"/>
      <c r="F37" s="52"/>
      <c r="G37" s="53"/>
      <c r="H37" s="53"/>
      <c r="I37" s="53"/>
      <c r="J37" s="53"/>
      <c r="K37" s="53"/>
      <c r="L37" s="54"/>
      <c r="M37" s="54"/>
      <c r="N37" s="54"/>
    </row>
    <row r="38" spans="1:14" ht="15.95" customHeight="1">
      <c r="A38" s="55"/>
      <c r="B38" s="50"/>
      <c r="C38" s="51"/>
      <c r="D38" s="51"/>
      <c r="E38" s="51"/>
      <c r="F38" s="52"/>
      <c r="G38" s="53"/>
      <c r="H38" s="53"/>
      <c r="I38" s="53"/>
      <c r="J38" s="53"/>
      <c r="K38" s="53"/>
      <c r="L38" s="54"/>
      <c r="M38" s="54"/>
      <c r="N38" s="54"/>
    </row>
    <row r="39" spans="1:14" ht="15.95" customHeight="1">
      <c r="A39" s="55"/>
      <c r="B39" s="64"/>
      <c r="C39" s="51"/>
      <c r="D39" s="51"/>
      <c r="E39" s="51"/>
      <c r="F39" s="52"/>
      <c r="G39" s="53"/>
      <c r="H39" s="53"/>
      <c r="I39" s="53"/>
      <c r="J39" s="53"/>
      <c r="K39" s="53"/>
      <c r="L39" s="54"/>
      <c r="M39" s="54"/>
      <c r="N39" s="54"/>
    </row>
    <row r="40" spans="1:14" ht="15.95" customHeight="1">
      <c r="A40" s="55"/>
      <c r="B40" s="50"/>
      <c r="C40" s="51"/>
      <c r="D40" s="51"/>
      <c r="E40" s="51"/>
      <c r="F40" s="52"/>
      <c r="G40" s="53"/>
      <c r="H40" s="53"/>
      <c r="I40" s="53"/>
      <c r="J40" s="53"/>
      <c r="K40" s="53"/>
      <c r="L40" s="54"/>
      <c r="M40" s="54"/>
      <c r="N40" s="54"/>
    </row>
    <row r="41" spans="1:14" ht="15.95" customHeight="1">
      <c r="A41" s="83" t="s">
        <v>53</v>
      </c>
      <c r="B41" s="50"/>
      <c r="C41" s="51"/>
      <c r="D41" s="51"/>
      <c r="E41" s="51"/>
      <c r="F41" s="52"/>
      <c r="G41" s="53"/>
      <c r="H41" s="53"/>
      <c r="I41" s="53"/>
      <c r="J41" s="53"/>
      <c r="K41" s="53"/>
      <c r="L41" s="54"/>
      <c r="M41" s="54"/>
      <c r="N41" s="54"/>
    </row>
    <row r="42" spans="1:14" ht="15.95" customHeight="1">
      <c r="A42" s="82"/>
      <c r="B42" s="50"/>
      <c r="C42" s="51"/>
      <c r="D42" s="51"/>
      <c r="E42" s="51"/>
      <c r="F42" s="52"/>
      <c r="G42" s="53"/>
      <c r="H42" s="53"/>
      <c r="I42" s="53"/>
      <c r="J42" s="53"/>
      <c r="K42" s="53"/>
      <c r="L42" s="54"/>
      <c r="M42" s="54"/>
      <c r="N42" s="54"/>
    </row>
    <row r="43" spans="1:14" ht="15.95" customHeight="1">
      <c r="A43" s="83" t="s">
        <v>51</v>
      </c>
      <c r="B43" s="50"/>
      <c r="C43" s="51"/>
      <c r="D43" s="51"/>
      <c r="E43" s="51"/>
      <c r="F43" s="52"/>
      <c r="G43" s="53"/>
      <c r="H43" s="53"/>
      <c r="I43" s="53"/>
      <c r="J43" s="53"/>
      <c r="K43" s="53"/>
      <c r="L43" s="54"/>
      <c r="M43" s="54"/>
      <c r="N43" s="54"/>
    </row>
    <row r="44" spans="1:14" ht="15.95" customHeight="1" thickBot="1">
      <c r="A44" s="81"/>
      <c r="B44" s="50"/>
      <c r="C44" s="51"/>
      <c r="D44" s="51"/>
      <c r="E44" s="51"/>
      <c r="F44" s="52"/>
      <c r="G44" s="53"/>
      <c r="H44" s="53"/>
      <c r="I44" s="53"/>
      <c r="J44" s="53"/>
      <c r="K44" s="53"/>
      <c r="L44" s="54"/>
      <c r="M44" s="54"/>
      <c r="N44" s="54"/>
    </row>
    <row r="45" spans="1:14" ht="15.95" customHeight="1" thickBot="1">
      <c r="A45" s="87" t="s">
        <v>43</v>
      </c>
      <c r="B45" s="88"/>
      <c r="C45" s="89"/>
      <c r="D45" s="89"/>
      <c r="E45" s="89"/>
      <c r="F45" s="90">
        <f aca="true" t="shared" si="3" ref="F45:K45">SUM(F35:F44)</f>
        <v>0</v>
      </c>
      <c r="G45" s="91">
        <f t="shared" si="3"/>
        <v>0</v>
      </c>
      <c r="H45" s="91">
        <f t="shared" si="3"/>
        <v>0</v>
      </c>
      <c r="I45" s="91">
        <f t="shared" si="3"/>
        <v>0</v>
      </c>
      <c r="J45" s="91">
        <f t="shared" si="3"/>
        <v>0</v>
      </c>
      <c r="K45" s="91">
        <f t="shared" si="3"/>
        <v>0</v>
      </c>
      <c r="L45" s="54"/>
      <c r="M45" s="54"/>
      <c r="N45" s="54"/>
    </row>
    <row r="46" spans="1:11" ht="15.95" customHeight="1" thickBot="1">
      <c r="A46" s="92" t="s">
        <v>24</v>
      </c>
      <c r="B46" s="93">
        <f>+A44-A8</f>
        <v>0</v>
      </c>
      <c r="C46" s="65"/>
      <c r="D46" s="65"/>
      <c r="E46" s="65"/>
      <c r="F46" s="66"/>
      <c r="G46" s="67"/>
      <c r="H46" s="67"/>
      <c r="I46" s="67"/>
      <c r="J46" s="67"/>
      <c r="K46" s="67"/>
    </row>
    <row r="47" spans="1:11" ht="15.95" customHeight="1">
      <c r="A47" s="68" t="s">
        <v>47</v>
      </c>
      <c r="F47" s="69"/>
      <c r="G47" s="70"/>
      <c r="H47" s="70"/>
      <c r="I47" s="70"/>
      <c r="J47" s="70"/>
      <c r="K47" s="70"/>
    </row>
    <row r="48" spans="1:11" ht="15.95" customHeight="1" thickBot="1">
      <c r="A48" s="68"/>
      <c r="F48" s="69"/>
      <c r="G48" s="70"/>
      <c r="H48" s="70"/>
      <c r="I48" s="70"/>
      <c r="J48" s="70"/>
      <c r="K48" s="70"/>
    </row>
    <row r="49" spans="1:11" ht="26.25" customHeight="1" thickBot="1">
      <c r="A49" s="71" t="s">
        <v>0</v>
      </c>
      <c r="B49" s="72"/>
      <c r="C49" s="73"/>
      <c r="D49" s="73"/>
      <c r="E49" s="73"/>
      <c r="F49" s="74">
        <f aca="true" t="shared" si="4" ref="F49:K49">SUM(F14,F24,F34,F45)</f>
        <v>0</v>
      </c>
      <c r="G49" s="75">
        <f t="shared" si="4"/>
        <v>0</v>
      </c>
      <c r="H49" s="75">
        <f t="shared" si="4"/>
        <v>0</v>
      </c>
      <c r="I49" s="75">
        <f t="shared" si="4"/>
        <v>0</v>
      </c>
      <c r="J49" s="75">
        <f t="shared" si="4"/>
        <v>0</v>
      </c>
      <c r="K49" s="75">
        <f t="shared" si="4"/>
        <v>0</v>
      </c>
    </row>
    <row r="51" ht="15.95" customHeight="1">
      <c r="A51" s="7"/>
    </row>
    <row r="52" ht="15.95" customHeight="1">
      <c r="A52" s="7"/>
    </row>
    <row r="53" ht="15.95" customHeight="1">
      <c r="A53" s="7"/>
    </row>
    <row r="54" ht="15.95" customHeight="1">
      <c r="A54" s="7"/>
    </row>
    <row r="55" ht="15.95" customHeight="1">
      <c r="A55" s="7"/>
    </row>
    <row r="56" ht="15.95" customHeight="1">
      <c r="A56" s="7"/>
    </row>
    <row r="57" ht="15.95" customHeight="1">
      <c r="A57" s="7"/>
    </row>
    <row r="58" ht="15.95" customHeight="1">
      <c r="A58" s="7"/>
    </row>
    <row r="59" ht="15.95" customHeight="1">
      <c r="A59" s="7"/>
    </row>
    <row r="60" ht="15.95" customHeight="1">
      <c r="A60" s="7"/>
    </row>
    <row r="61" ht="15.95" customHeight="1">
      <c r="A61" s="7"/>
    </row>
    <row r="62" ht="15.95" customHeight="1">
      <c r="A62" s="7"/>
    </row>
    <row r="63" ht="15.95" customHeight="1">
      <c r="A63" s="7"/>
    </row>
    <row r="64" ht="15.95" customHeight="1">
      <c r="A64" s="7"/>
    </row>
    <row r="65" ht="15.95" customHeight="1">
      <c r="A65" s="7"/>
    </row>
    <row r="66" ht="15.95" customHeight="1">
      <c r="A66" s="7"/>
    </row>
    <row r="67" ht="15.95" customHeight="1">
      <c r="A67" s="7"/>
    </row>
    <row r="68" ht="15.95" customHeight="1">
      <c r="A68" s="7"/>
    </row>
    <row r="69" ht="15.95" customHeight="1">
      <c r="A69" s="7"/>
    </row>
    <row r="70" ht="15.95" customHeight="1">
      <c r="A70" s="7"/>
    </row>
    <row r="71" ht="15.95" customHeight="1">
      <c r="A71" s="7"/>
    </row>
    <row r="72" ht="15.95" customHeight="1">
      <c r="A72" s="7"/>
    </row>
    <row r="73" ht="15.95" customHeight="1">
      <c r="A73" s="7"/>
    </row>
    <row r="74" ht="15.95" customHeight="1">
      <c r="A74" s="7"/>
    </row>
    <row r="75" ht="15.95" customHeight="1">
      <c r="A75" s="7"/>
    </row>
    <row r="76" ht="15.95" customHeight="1">
      <c r="A76" s="7"/>
    </row>
    <row r="77" ht="15.95" customHeight="1">
      <c r="A77" s="7"/>
    </row>
    <row r="78" ht="15.95" customHeight="1">
      <c r="A78" s="7"/>
    </row>
    <row r="79" ht="15.95" customHeight="1">
      <c r="A79" s="7"/>
    </row>
    <row r="80" ht="15.95" customHeight="1">
      <c r="A80" s="7"/>
    </row>
    <row r="81" ht="15.95" customHeight="1">
      <c r="A81" s="7"/>
    </row>
    <row r="82" ht="15.95" customHeight="1">
      <c r="A82" s="7"/>
    </row>
    <row r="83" ht="15.95" customHeight="1">
      <c r="A83" s="7"/>
    </row>
    <row r="84" ht="15.95" customHeight="1">
      <c r="A84" s="7"/>
    </row>
    <row r="85" ht="15.95" customHeight="1">
      <c r="A85" s="7"/>
    </row>
    <row r="86" ht="15.95" customHeight="1">
      <c r="A86" s="7"/>
    </row>
    <row r="87" ht="15.95" customHeight="1">
      <c r="A87" s="7"/>
    </row>
    <row r="88" ht="15.95" customHeight="1">
      <c r="A88" s="7"/>
    </row>
    <row r="89" ht="15.95" customHeight="1">
      <c r="A89" s="7"/>
    </row>
    <row r="90" ht="15.95" customHeight="1">
      <c r="A90" s="7"/>
    </row>
    <row r="91" ht="15.95" customHeight="1">
      <c r="A91" s="7"/>
    </row>
    <row r="92" ht="15.95" customHeight="1">
      <c r="A92" s="7"/>
    </row>
    <row r="93" ht="15.95" customHeight="1">
      <c r="A93" s="7"/>
    </row>
    <row r="94" ht="15.95" customHeight="1">
      <c r="A94" s="7"/>
    </row>
    <row r="95" ht="15.95" customHeight="1">
      <c r="A95" s="7"/>
    </row>
    <row r="96" ht="15.95" customHeight="1">
      <c r="A96" s="7"/>
    </row>
    <row r="97" ht="15.95" customHeight="1">
      <c r="A97" s="7"/>
    </row>
    <row r="98" ht="15.95" customHeight="1">
      <c r="A98" s="7"/>
    </row>
    <row r="99" ht="15.95" customHeight="1">
      <c r="A99" s="7"/>
    </row>
    <row r="100" ht="15.95" customHeight="1">
      <c r="A100" s="7"/>
    </row>
    <row r="101" ht="15.95" customHeight="1">
      <c r="A101" s="7"/>
    </row>
    <row r="102" ht="15.95" customHeight="1">
      <c r="A102" s="7"/>
    </row>
    <row r="103" ht="15.95" customHeight="1">
      <c r="A103" s="7"/>
    </row>
    <row r="104" ht="15.95" customHeight="1">
      <c r="A104" s="7"/>
    </row>
    <row r="105" ht="15.95" customHeight="1">
      <c r="A105" s="7"/>
    </row>
    <row r="106" ht="15.95" customHeight="1">
      <c r="A106" s="7"/>
    </row>
    <row r="107" ht="15.95" customHeight="1">
      <c r="A107" s="7"/>
    </row>
    <row r="108" ht="15.95" customHeight="1">
      <c r="A108" s="7"/>
    </row>
    <row r="109" ht="15.95" customHeight="1">
      <c r="A109" s="7"/>
    </row>
    <row r="110" ht="15.95" customHeight="1">
      <c r="A110" s="7"/>
    </row>
    <row r="111" ht="15.95" customHeight="1">
      <c r="A111" s="7"/>
    </row>
    <row r="112" ht="15.95" customHeight="1">
      <c r="A112" s="7"/>
    </row>
    <row r="113" ht="15.95" customHeight="1">
      <c r="A113" s="7"/>
    </row>
    <row r="114" ht="15.95" customHeight="1">
      <c r="A114" s="7"/>
    </row>
    <row r="115" ht="15.95" customHeight="1">
      <c r="A115" s="7"/>
    </row>
    <row r="116" ht="15.95" customHeight="1">
      <c r="A116" s="7"/>
    </row>
    <row r="117" ht="15.95" customHeight="1">
      <c r="A117" s="7"/>
    </row>
    <row r="118" ht="15.95" customHeight="1">
      <c r="A118" s="7"/>
    </row>
    <row r="119" ht="15.95" customHeight="1">
      <c r="A119" s="7"/>
    </row>
    <row r="120" ht="15.95" customHeight="1">
      <c r="A120" s="7"/>
    </row>
    <row r="121" ht="15.95" customHeight="1">
      <c r="A121" s="7"/>
    </row>
    <row r="122" ht="15.95" customHeight="1">
      <c r="A122" s="7"/>
    </row>
    <row r="123" ht="15.95" customHeight="1">
      <c r="A123" s="7"/>
    </row>
    <row r="124" ht="15.95" customHeight="1">
      <c r="A124" s="7"/>
    </row>
    <row r="125" ht="15.95" customHeight="1">
      <c r="A125" s="7"/>
    </row>
    <row r="126" ht="15.95" customHeight="1">
      <c r="A126" s="7"/>
    </row>
    <row r="127" ht="15.95" customHeight="1">
      <c r="A127" s="7"/>
    </row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</sheetData>
  <mergeCells count="1">
    <mergeCell ref="A3:K3"/>
  </mergeCells>
  <printOptions horizontalCentered="1"/>
  <pageMargins left="0.787401575" right="0.787401575" top="0.36" bottom="0.35" header="0.28" footer="0.27"/>
  <pageSetup horizontalDpi="600" verticalDpi="600" orientation="landscape" paperSize="5" scale="64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30CFA-F44A-44D3-966D-5B90AF53E3B1}">
  <dimension ref="A3:N127"/>
  <sheetViews>
    <sheetView showGridLines="0" showZeros="0" workbookViewId="0" topLeftCell="A1">
      <selection activeCell="A3" sqref="A3:K3"/>
    </sheetView>
  </sheetViews>
  <sheetFormatPr defaultColWidth="11.421875" defaultRowHeight="12.75"/>
  <cols>
    <col min="1" max="1" width="26.8515625" style="1" customWidth="1"/>
    <col min="2" max="2" width="26.7109375" style="1" customWidth="1"/>
    <col min="3" max="4" width="30.7109375" style="1" customWidth="1"/>
    <col min="5" max="5" width="32.7109375" style="1" customWidth="1"/>
    <col min="6" max="7" width="16.7109375" style="1" customWidth="1"/>
    <col min="8" max="8" width="16.57421875" style="1" customWidth="1"/>
    <col min="9" max="9" width="18.421875" style="1" customWidth="1"/>
    <col min="10" max="10" width="17.7109375" style="1" customWidth="1"/>
    <col min="11" max="11" width="16.7109375" style="1" customWidth="1"/>
    <col min="12" max="12" width="5.7109375" style="1" customWidth="1"/>
    <col min="13" max="13" width="9.00390625" style="1" customWidth="1"/>
    <col min="14" max="14" width="11.421875" style="1" customWidth="1"/>
    <col min="15" max="15" width="7.28125" style="1" customWidth="1"/>
    <col min="16" max="16384" width="11.421875" style="1" customWidth="1"/>
  </cols>
  <sheetData>
    <row r="1" ht="34.5" customHeight="1"/>
    <row r="2" ht="12"/>
    <row r="3" spans="1:11" ht="23.25">
      <c r="A3" s="132" t="str">
        <f>CONCATENATE("NOVEMBRE ",Instructions!$C$8)</f>
        <v>NOVEMBRE 2020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3" ht="12.75">
      <c r="A4" s="7"/>
      <c r="B4" s="49"/>
      <c r="C4" s="7"/>
    </row>
    <row r="5" spans="2:11" ht="24">
      <c r="B5" s="76" t="s">
        <v>54</v>
      </c>
      <c r="C5" s="76" t="s">
        <v>48</v>
      </c>
      <c r="D5" s="77" t="s">
        <v>49</v>
      </c>
      <c r="E5" s="77" t="s">
        <v>4</v>
      </c>
      <c r="F5" s="77" t="s">
        <v>23</v>
      </c>
      <c r="G5" s="78" t="s">
        <v>27</v>
      </c>
      <c r="H5" s="78" t="s">
        <v>28</v>
      </c>
      <c r="I5" s="77" t="s">
        <v>52</v>
      </c>
      <c r="J5" s="78" t="s">
        <v>29</v>
      </c>
      <c r="K5" s="78" t="s">
        <v>50</v>
      </c>
    </row>
    <row r="6" spans="1:14" ht="15.95" customHeight="1">
      <c r="A6" s="79" t="s">
        <v>42</v>
      </c>
      <c r="B6" s="50"/>
      <c r="C6" s="51"/>
      <c r="D6" s="51"/>
      <c r="E6" s="51"/>
      <c r="F6" s="52"/>
      <c r="G6" s="53"/>
      <c r="H6" s="53"/>
      <c r="I6" s="53"/>
      <c r="J6" s="53"/>
      <c r="K6" s="53"/>
      <c r="L6" s="54"/>
      <c r="M6" s="54"/>
      <c r="N6" s="54"/>
    </row>
    <row r="7" spans="1:14" ht="15.95" customHeight="1">
      <c r="A7" s="83" t="s">
        <v>75</v>
      </c>
      <c r="B7" s="50"/>
      <c r="C7" s="51"/>
      <c r="D7" s="51"/>
      <c r="E7" s="51"/>
      <c r="F7" s="52"/>
      <c r="G7" s="53"/>
      <c r="H7" s="53"/>
      <c r="I7" s="53"/>
      <c r="J7" s="53"/>
      <c r="K7" s="53"/>
      <c r="L7" s="54"/>
      <c r="M7" s="54"/>
      <c r="N7" s="54"/>
    </row>
    <row r="8" spans="1:14" ht="15.95" customHeight="1">
      <c r="A8" s="81"/>
      <c r="B8" s="50"/>
      <c r="C8" s="51"/>
      <c r="D8" s="51"/>
      <c r="E8" s="51"/>
      <c r="F8" s="52"/>
      <c r="G8" s="53"/>
      <c r="H8" s="53"/>
      <c r="I8" s="53"/>
      <c r="J8" s="53"/>
      <c r="K8" s="53"/>
      <c r="L8" s="54"/>
      <c r="M8" s="54"/>
      <c r="N8" s="54"/>
    </row>
    <row r="9" spans="2:14" ht="15.95" customHeight="1">
      <c r="B9" s="50"/>
      <c r="C9" s="51"/>
      <c r="D9" s="51"/>
      <c r="E9" s="51"/>
      <c r="F9" s="52"/>
      <c r="G9" s="53"/>
      <c r="H9" s="53"/>
      <c r="I9" s="53"/>
      <c r="J9" s="53"/>
      <c r="K9" s="53"/>
      <c r="L9" s="54"/>
      <c r="M9" s="54"/>
      <c r="N9" s="54"/>
    </row>
    <row r="10" spans="2:14" ht="15.95" customHeight="1">
      <c r="B10" s="50"/>
      <c r="C10" s="51"/>
      <c r="D10" s="51"/>
      <c r="E10" s="51"/>
      <c r="F10" s="52"/>
      <c r="G10" s="53"/>
      <c r="H10" s="53"/>
      <c r="I10" s="53"/>
      <c r="J10" s="53"/>
      <c r="K10" s="53"/>
      <c r="L10" s="54"/>
      <c r="M10" s="54"/>
      <c r="N10" s="54"/>
    </row>
    <row r="11" spans="1:14" ht="15.95" customHeight="1">
      <c r="A11" s="55"/>
      <c r="B11" s="50"/>
      <c r="C11" s="51"/>
      <c r="D11" s="51"/>
      <c r="E11" s="51"/>
      <c r="F11" s="52"/>
      <c r="G11" s="53"/>
      <c r="H11" s="53"/>
      <c r="I11" s="53"/>
      <c r="J11" s="53"/>
      <c r="K11" s="53"/>
      <c r="L11" s="54"/>
      <c r="M11" s="54"/>
      <c r="N11" s="54"/>
    </row>
    <row r="12" spans="1:14" ht="15.95" customHeight="1">
      <c r="A12" s="55"/>
      <c r="B12" s="50"/>
      <c r="C12" s="51"/>
      <c r="D12" s="51"/>
      <c r="E12" s="51"/>
      <c r="F12" s="52"/>
      <c r="G12" s="53"/>
      <c r="H12" s="53"/>
      <c r="I12" s="53"/>
      <c r="J12" s="53"/>
      <c r="K12" s="53"/>
      <c r="L12" s="54"/>
      <c r="M12" s="54"/>
      <c r="N12" s="54"/>
    </row>
    <row r="13" spans="1:14" ht="15.95" customHeight="1" thickBot="1">
      <c r="A13" s="55"/>
      <c r="B13" s="50"/>
      <c r="C13" s="56"/>
      <c r="D13" s="56"/>
      <c r="E13" s="56"/>
      <c r="F13" s="57"/>
      <c r="G13" s="53"/>
      <c r="H13" s="53"/>
      <c r="I13" s="53"/>
      <c r="J13" s="53"/>
      <c r="K13" s="53"/>
      <c r="L13" s="54"/>
      <c r="M13" s="54"/>
      <c r="N13" s="54"/>
    </row>
    <row r="14" spans="1:14" ht="15.95" customHeight="1" thickBot="1">
      <c r="A14" s="87" t="s">
        <v>43</v>
      </c>
      <c r="B14" s="88"/>
      <c r="C14" s="89"/>
      <c r="D14" s="89"/>
      <c r="E14" s="89"/>
      <c r="F14" s="90">
        <f aca="true" t="shared" si="0" ref="F14:K14">SUM(F6:F13)</f>
        <v>0</v>
      </c>
      <c r="G14" s="91">
        <f t="shared" si="0"/>
        <v>0</v>
      </c>
      <c r="H14" s="91">
        <f t="shared" si="0"/>
        <v>0</v>
      </c>
      <c r="I14" s="91">
        <f t="shared" si="0"/>
        <v>0</v>
      </c>
      <c r="J14" s="91">
        <f t="shared" si="0"/>
        <v>0</v>
      </c>
      <c r="K14" s="91">
        <f t="shared" si="0"/>
        <v>0</v>
      </c>
      <c r="L14" s="54"/>
      <c r="M14" s="54"/>
      <c r="N14" s="54"/>
    </row>
    <row r="15" spans="1:14" ht="15.95" customHeight="1">
      <c r="A15" s="55"/>
      <c r="B15" s="50"/>
      <c r="C15" s="58"/>
      <c r="D15" s="58"/>
      <c r="E15" s="58"/>
      <c r="F15" s="59"/>
      <c r="G15" s="60"/>
      <c r="H15" s="60"/>
      <c r="I15" s="60"/>
      <c r="J15" s="60"/>
      <c r="K15" s="61"/>
      <c r="L15" s="54"/>
      <c r="M15" s="54"/>
      <c r="N15" s="54"/>
    </row>
    <row r="16" spans="1:14" ht="15.95" customHeight="1">
      <c r="A16" s="79" t="s">
        <v>44</v>
      </c>
      <c r="B16" s="50"/>
      <c r="C16" s="51"/>
      <c r="D16" s="51"/>
      <c r="E16" s="51"/>
      <c r="F16" s="52"/>
      <c r="G16" s="53"/>
      <c r="H16" s="53"/>
      <c r="I16" s="53"/>
      <c r="J16" s="53"/>
      <c r="K16" s="53"/>
      <c r="L16" s="54"/>
      <c r="M16" s="54"/>
      <c r="N16" s="54"/>
    </row>
    <row r="17" spans="1:14" ht="15.95" customHeight="1">
      <c r="A17" s="55"/>
      <c r="B17" s="50"/>
      <c r="C17" s="51"/>
      <c r="D17" s="51"/>
      <c r="E17" s="51"/>
      <c r="F17" s="52"/>
      <c r="G17" s="53"/>
      <c r="H17" s="53"/>
      <c r="I17" s="53"/>
      <c r="J17" s="53"/>
      <c r="K17" s="53"/>
      <c r="L17" s="54"/>
      <c r="M17" s="54"/>
      <c r="N17" s="54"/>
    </row>
    <row r="18" spans="1:14" ht="15.95" customHeight="1">
      <c r="A18" s="55"/>
      <c r="B18" s="50"/>
      <c r="C18" s="51"/>
      <c r="D18" s="51"/>
      <c r="E18" s="51"/>
      <c r="F18" s="52"/>
      <c r="G18" s="53"/>
      <c r="H18" s="53"/>
      <c r="I18" s="53"/>
      <c r="J18" s="53"/>
      <c r="K18" s="53"/>
      <c r="L18" s="54"/>
      <c r="M18" s="54"/>
      <c r="N18" s="54"/>
    </row>
    <row r="19" spans="1:14" ht="15.95" customHeight="1">
      <c r="A19" s="55"/>
      <c r="B19" s="50"/>
      <c r="C19" s="51"/>
      <c r="D19" s="51"/>
      <c r="E19" s="51"/>
      <c r="F19" s="52"/>
      <c r="G19" s="53"/>
      <c r="H19" s="53"/>
      <c r="I19" s="53"/>
      <c r="J19" s="53"/>
      <c r="K19" s="53"/>
      <c r="L19" s="54"/>
      <c r="M19" s="54"/>
      <c r="N19" s="54"/>
    </row>
    <row r="20" spans="1:14" ht="15.95" customHeight="1">
      <c r="A20" s="55"/>
      <c r="B20" s="50"/>
      <c r="C20" s="51"/>
      <c r="D20" s="51"/>
      <c r="E20" s="51"/>
      <c r="F20" s="52"/>
      <c r="G20" s="53"/>
      <c r="H20" s="53"/>
      <c r="I20" s="53"/>
      <c r="J20" s="53"/>
      <c r="K20" s="53"/>
      <c r="L20" s="54"/>
      <c r="M20" s="54"/>
      <c r="N20" s="54"/>
    </row>
    <row r="21" spans="1:14" ht="15.95" customHeight="1">
      <c r="A21" s="55"/>
      <c r="B21" s="50"/>
      <c r="C21" s="51"/>
      <c r="D21" s="51"/>
      <c r="E21" s="51"/>
      <c r="F21" s="52"/>
      <c r="G21" s="53"/>
      <c r="H21" s="53"/>
      <c r="I21" s="53"/>
      <c r="J21" s="53"/>
      <c r="K21" s="53"/>
      <c r="L21" s="54"/>
      <c r="M21" s="54"/>
      <c r="N21" s="54"/>
    </row>
    <row r="22" spans="1:14" ht="15.95" customHeight="1">
      <c r="A22" s="55"/>
      <c r="B22" s="50"/>
      <c r="C22" s="51"/>
      <c r="D22" s="51"/>
      <c r="E22" s="51"/>
      <c r="F22" s="52"/>
      <c r="G22" s="53"/>
      <c r="H22" s="53"/>
      <c r="I22" s="53"/>
      <c r="J22" s="53"/>
      <c r="K22" s="53"/>
      <c r="L22" s="54"/>
      <c r="M22" s="54"/>
      <c r="N22" s="54"/>
    </row>
    <row r="23" spans="1:14" ht="15.95" customHeight="1" thickBot="1">
      <c r="A23" s="55"/>
      <c r="B23" s="50"/>
      <c r="C23" s="51"/>
      <c r="D23" s="51"/>
      <c r="E23" s="51"/>
      <c r="F23" s="52"/>
      <c r="G23" s="53"/>
      <c r="H23" s="53"/>
      <c r="I23" s="53"/>
      <c r="J23" s="53"/>
      <c r="K23" s="53"/>
      <c r="L23" s="54"/>
      <c r="M23" s="54"/>
      <c r="N23" s="54"/>
    </row>
    <row r="24" spans="1:14" ht="15.95" customHeight="1" thickBot="1">
      <c r="A24" s="87" t="s">
        <v>43</v>
      </c>
      <c r="B24" s="88"/>
      <c r="C24" s="89"/>
      <c r="D24" s="89"/>
      <c r="E24" s="89"/>
      <c r="F24" s="90">
        <f aca="true" t="shared" si="1" ref="F24:K24">SUM(F15:F23)</f>
        <v>0</v>
      </c>
      <c r="G24" s="91">
        <f t="shared" si="1"/>
        <v>0</v>
      </c>
      <c r="H24" s="91">
        <f t="shared" si="1"/>
        <v>0</v>
      </c>
      <c r="I24" s="91">
        <f t="shared" si="1"/>
        <v>0</v>
      </c>
      <c r="J24" s="91">
        <f t="shared" si="1"/>
        <v>0</v>
      </c>
      <c r="K24" s="91">
        <f t="shared" si="1"/>
        <v>0</v>
      </c>
      <c r="L24" s="54"/>
      <c r="M24" s="54"/>
      <c r="N24" s="54"/>
    </row>
    <row r="25" spans="1:14" ht="15.95" customHeight="1">
      <c r="A25" s="55"/>
      <c r="B25" s="50"/>
      <c r="C25" s="58"/>
      <c r="D25" s="58"/>
      <c r="E25" s="58"/>
      <c r="F25" s="62"/>
      <c r="G25" s="63"/>
      <c r="H25" s="63"/>
      <c r="I25" s="63"/>
      <c r="J25" s="63"/>
      <c r="K25" s="63"/>
      <c r="L25" s="54"/>
      <c r="M25" s="54"/>
      <c r="N25" s="54"/>
    </row>
    <row r="26" spans="1:14" ht="15.95" customHeight="1">
      <c r="A26" s="79" t="s">
        <v>45</v>
      </c>
      <c r="B26" s="50"/>
      <c r="C26" s="51"/>
      <c r="D26" s="51"/>
      <c r="E26" s="51"/>
      <c r="F26" s="52"/>
      <c r="G26" s="53"/>
      <c r="H26" s="53"/>
      <c r="I26" s="53"/>
      <c r="J26" s="53"/>
      <c r="K26" s="53"/>
      <c r="L26" s="54"/>
      <c r="M26" s="54"/>
      <c r="N26" s="54"/>
    </row>
    <row r="27" spans="1:14" ht="15.95" customHeight="1">
      <c r="A27" s="55"/>
      <c r="B27" s="50"/>
      <c r="C27" s="51"/>
      <c r="D27" s="51"/>
      <c r="E27" s="51"/>
      <c r="F27" s="52"/>
      <c r="G27" s="53"/>
      <c r="H27" s="53"/>
      <c r="I27" s="53"/>
      <c r="J27" s="53"/>
      <c r="K27" s="53"/>
      <c r="L27" s="54"/>
      <c r="M27" s="54"/>
      <c r="N27" s="54"/>
    </row>
    <row r="28" spans="1:14" ht="15.95" customHeight="1">
      <c r="A28" s="55"/>
      <c r="B28" s="50"/>
      <c r="C28" s="51"/>
      <c r="D28" s="51"/>
      <c r="E28" s="51"/>
      <c r="F28" s="52"/>
      <c r="G28" s="53"/>
      <c r="H28" s="53"/>
      <c r="I28" s="53"/>
      <c r="J28" s="53"/>
      <c r="K28" s="53"/>
      <c r="L28" s="54"/>
      <c r="M28" s="54"/>
      <c r="N28" s="54"/>
    </row>
    <row r="29" spans="1:14" ht="15.95" customHeight="1">
      <c r="A29" s="55"/>
      <c r="B29" s="50"/>
      <c r="C29" s="51"/>
      <c r="D29" s="51"/>
      <c r="E29" s="51"/>
      <c r="F29" s="52"/>
      <c r="G29" s="53"/>
      <c r="H29" s="53"/>
      <c r="I29" s="53"/>
      <c r="J29" s="53"/>
      <c r="K29" s="53"/>
      <c r="L29" s="54"/>
      <c r="M29" s="54"/>
      <c r="N29" s="54"/>
    </row>
    <row r="30" spans="1:14" ht="15.95" customHeight="1">
      <c r="A30" s="55"/>
      <c r="B30" s="50"/>
      <c r="C30" s="51"/>
      <c r="D30" s="51"/>
      <c r="E30" s="51"/>
      <c r="F30" s="52"/>
      <c r="G30" s="53"/>
      <c r="H30" s="53"/>
      <c r="I30" s="53"/>
      <c r="J30" s="53"/>
      <c r="K30" s="53"/>
      <c r="L30" s="54"/>
      <c r="M30" s="54"/>
      <c r="N30" s="54"/>
    </row>
    <row r="31" spans="1:14" ht="15.95" customHeight="1">
      <c r="A31" s="55"/>
      <c r="B31" s="50"/>
      <c r="C31" s="51"/>
      <c r="D31" s="51"/>
      <c r="E31" s="51"/>
      <c r="F31" s="52"/>
      <c r="G31" s="53"/>
      <c r="H31" s="53"/>
      <c r="I31" s="53"/>
      <c r="J31" s="53"/>
      <c r="K31" s="53"/>
      <c r="L31" s="54"/>
      <c r="M31" s="54"/>
      <c r="N31" s="54"/>
    </row>
    <row r="32" spans="1:14" ht="15.95" customHeight="1">
      <c r="A32" s="55"/>
      <c r="B32" s="50"/>
      <c r="C32" s="51"/>
      <c r="D32" s="51"/>
      <c r="E32" s="51"/>
      <c r="F32" s="52"/>
      <c r="G32" s="53"/>
      <c r="H32" s="53"/>
      <c r="I32" s="53"/>
      <c r="J32" s="53"/>
      <c r="K32" s="53"/>
      <c r="L32" s="54"/>
      <c r="M32" s="54"/>
      <c r="N32" s="54"/>
    </row>
    <row r="33" spans="1:14" ht="15.95" customHeight="1" thickBot="1">
      <c r="A33" s="55"/>
      <c r="B33" s="50"/>
      <c r="C33" s="51"/>
      <c r="D33" s="51"/>
      <c r="E33" s="51"/>
      <c r="F33" s="52"/>
      <c r="G33" s="53"/>
      <c r="H33" s="53"/>
      <c r="I33" s="53"/>
      <c r="J33" s="53"/>
      <c r="K33" s="53"/>
      <c r="L33" s="54"/>
      <c r="M33" s="54"/>
      <c r="N33" s="54"/>
    </row>
    <row r="34" spans="1:14" ht="15.95" customHeight="1" thickBot="1">
      <c r="A34" s="87" t="s">
        <v>43</v>
      </c>
      <c r="B34" s="88"/>
      <c r="C34" s="89"/>
      <c r="D34" s="89"/>
      <c r="E34" s="89"/>
      <c r="F34" s="90">
        <f aca="true" t="shared" si="2" ref="F34:K34">SUM(F25:F33)</f>
        <v>0</v>
      </c>
      <c r="G34" s="91">
        <f t="shared" si="2"/>
        <v>0</v>
      </c>
      <c r="H34" s="91">
        <f t="shared" si="2"/>
        <v>0</v>
      </c>
      <c r="I34" s="91">
        <f t="shared" si="2"/>
        <v>0</v>
      </c>
      <c r="J34" s="91">
        <f t="shared" si="2"/>
        <v>0</v>
      </c>
      <c r="K34" s="91">
        <f t="shared" si="2"/>
        <v>0</v>
      </c>
      <c r="L34" s="54"/>
      <c r="M34" s="54"/>
      <c r="N34" s="54"/>
    </row>
    <row r="35" spans="1:14" ht="15.95" customHeight="1">
      <c r="A35" s="55"/>
      <c r="B35" s="50"/>
      <c r="C35" s="58"/>
      <c r="D35" s="58"/>
      <c r="E35" s="58"/>
      <c r="F35" s="62"/>
      <c r="G35" s="63"/>
      <c r="H35" s="63"/>
      <c r="I35" s="63"/>
      <c r="J35" s="63"/>
      <c r="K35" s="63"/>
      <c r="L35" s="54"/>
      <c r="M35" s="54"/>
      <c r="N35" s="54"/>
    </row>
    <row r="36" spans="1:14" ht="15.95" customHeight="1">
      <c r="A36" s="79" t="s">
        <v>46</v>
      </c>
      <c r="B36" s="50"/>
      <c r="C36" s="51"/>
      <c r="D36" s="51"/>
      <c r="E36" s="51"/>
      <c r="F36" s="52"/>
      <c r="G36" s="53"/>
      <c r="H36" s="53"/>
      <c r="I36" s="53"/>
      <c r="J36" s="53"/>
      <c r="K36" s="53"/>
      <c r="L36" s="54"/>
      <c r="M36" s="54"/>
      <c r="N36" s="54"/>
    </row>
    <row r="37" spans="1:14" ht="15.95" customHeight="1">
      <c r="A37" s="55"/>
      <c r="B37" s="50"/>
      <c r="C37" s="51"/>
      <c r="D37" s="51"/>
      <c r="E37" s="51"/>
      <c r="F37" s="52"/>
      <c r="G37" s="53"/>
      <c r="H37" s="53"/>
      <c r="I37" s="53"/>
      <c r="J37" s="53"/>
      <c r="K37" s="53"/>
      <c r="L37" s="54"/>
      <c r="M37" s="54"/>
      <c r="N37" s="54"/>
    </row>
    <row r="38" spans="1:14" ht="15.95" customHeight="1">
      <c r="A38" s="55"/>
      <c r="B38" s="50"/>
      <c r="C38" s="51"/>
      <c r="D38" s="51"/>
      <c r="E38" s="51"/>
      <c r="F38" s="52"/>
      <c r="G38" s="53"/>
      <c r="H38" s="53"/>
      <c r="I38" s="53"/>
      <c r="J38" s="53"/>
      <c r="K38" s="53"/>
      <c r="L38" s="54"/>
      <c r="M38" s="54"/>
      <c r="N38" s="54"/>
    </row>
    <row r="39" spans="1:14" ht="15.95" customHeight="1">
      <c r="A39" s="55"/>
      <c r="B39" s="64"/>
      <c r="C39" s="51"/>
      <c r="D39" s="51"/>
      <c r="E39" s="51"/>
      <c r="F39" s="52"/>
      <c r="G39" s="53"/>
      <c r="H39" s="53"/>
      <c r="I39" s="53"/>
      <c r="J39" s="53"/>
      <c r="K39" s="53"/>
      <c r="L39" s="54"/>
      <c r="M39" s="54"/>
      <c r="N39" s="54"/>
    </row>
    <row r="40" spans="1:14" ht="15.95" customHeight="1">
      <c r="A40" s="55"/>
      <c r="B40" s="50"/>
      <c r="C40" s="51"/>
      <c r="D40" s="51"/>
      <c r="E40" s="51"/>
      <c r="F40" s="52"/>
      <c r="G40" s="53"/>
      <c r="H40" s="53"/>
      <c r="I40" s="53"/>
      <c r="J40" s="53"/>
      <c r="K40" s="53"/>
      <c r="L40" s="54"/>
      <c r="M40" s="54"/>
      <c r="N40" s="54"/>
    </row>
    <row r="41" spans="1:14" ht="15.95" customHeight="1">
      <c r="A41" s="83" t="s">
        <v>53</v>
      </c>
      <c r="B41" s="50"/>
      <c r="C41" s="51"/>
      <c r="D41" s="51"/>
      <c r="E41" s="51"/>
      <c r="F41" s="52"/>
      <c r="G41" s="53"/>
      <c r="H41" s="53"/>
      <c r="I41" s="53"/>
      <c r="J41" s="53"/>
      <c r="K41" s="53"/>
      <c r="L41" s="54"/>
      <c r="M41" s="54"/>
      <c r="N41" s="54"/>
    </row>
    <row r="42" spans="1:14" ht="15.95" customHeight="1">
      <c r="A42" s="82"/>
      <c r="B42" s="50"/>
      <c r="C42" s="51"/>
      <c r="D42" s="51"/>
      <c r="E42" s="51"/>
      <c r="F42" s="52"/>
      <c r="G42" s="53"/>
      <c r="H42" s="53"/>
      <c r="I42" s="53"/>
      <c r="J42" s="53"/>
      <c r="K42" s="53"/>
      <c r="L42" s="54"/>
      <c r="M42" s="54"/>
      <c r="N42" s="54"/>
    </row>
    <row r="43" spans="1:14" ht="15.95" customHeight="1">
      <c r="A43" s="83" t="s">
        <v>51</v>
      </c>
      <c r="B43" s="50"/>
      <c r="C43" s="51"/>
      <c r="D43" s="51"/>
      <c r="E43" s="51"/>
      <c r="F43" s="52"/>
      <c r="G43" s="53"/>
      <c r="H43" s="53"/>
      <c r="I43" s="53"/>
      <c r="J43" s="53"/>
      <c r="K43" s="53"/>
      <c r="L43" s="54"/>
      <c r="M43" s="54"/>
      <c r="N43" s="54"/>
    </row>
    <row r="44" spans="1:14" ht="15.95" customHeight="1" thickBot="1">
      <c r="A44" s="81"/>
      <c r="B44" s="50"/>
      <c r="C44" s="51"/>
      <c r="D44" s="51"/>
      <c r="E44" s="51"/>
      <c r="F44" s="52"/>
      <c r="G44" s="53"/>
      <c r="H44" s="53"/>
      <c r="I44" s="53"/>
      <c r="J44" s="53"/>
      <c r="K44" s="53"/>
      <c r="L44" s="54"/>
      <c r="M44" s="54"/>
      <c r="N44" s="54"/>
    </row>
    <row r="45" spans="1:14" ht="15.95" customHeight="1" thickBot="1">
      <c r="A45" s="87" t="s">
        <v>43</v>
      </c>
      <c r="B45" s="88"/>
      <c r="C45" s="89"/>
      <c r="D45" s="89"/>
      <c r="E45" s="89"/>
      <c r="F45" s="90">
        <f aca="true" t="shared" si="3" ref="F45:K45">SUM(F35:F44)</f>
        <v>0</v>
      </c>
      <c r="G45" s="91">
        <f t="shared" si="3"/>
        <v>0</v>
      </c>
      <c r="H45" s="91">
        <f t="shared" si="3"/>
        <v>0</v>
      </c>
      <c r="I45" s="91">
        <f t="shared" si="3"/>
        <v>0</v>
      </c>
      <c r="J45" s="91">
        <f t="shared" si="3"/>
        <v>0</v>
      </c>
      <c r="K45" s="91">
        <f t="shared" si="3"/>
        <v>0</v>
      </c>
      <c r="L45" s="54"/>
      <c r="M45" s="54"/>
      <c r="N45" s="54"/>
    </row>
    <row r="46" spans="1:11" ht="15.95" customHeight="1" thickBot="1">
      <c r="A46" s="92" t="s">
        <v>24</v>
      </c>
      <c r="B46" s="93">
        <f>+A44-A8</f>
        <v>0</v>
      </c>
      <c r="C46" s="65"/>
      <c r="D46" s="65"/>
      <c r="E46" s="65"/>
      <c r="F46" s="66"/>
      <c r="G46" s="67"/>
      <c r="H46" s="67"/>
      <c r="I46" s="67"/>
      <c r="J46" s="67"/>
      <c r="K46" s="67"/>
    </row>
    <row r="47" spans="1:11" ht="15.95" customHeight="1">
      <c r="A47" s="68" t="s">
        <v>47</v>
      </c>
      <c r="F47" s="69"/>
      <c r="G47" s="70"/>
      <c r="H47" s="70"/>
      <c r="I47" s="70"/>
      <c r="J47" s="70"/>
      <c r="K47" s="70"/>
    </row>
    <row r="48" spans="1:11" ht="15.95" customHeight="1" thickBot="1">
      <c r="A48" s="68"/>
      <c r="F48" s="69"/>
      <c r="G48" s="70"/>
      <c r="H48" s="70"/>
      <c r="I48" s="70"/>
      <c r="J48" s="70"/>
      <c r="K48" s="70"/>
    </row>
    <row r="49" spans="1:11" ht="26.25" customHeight="1" thickBot="1">
      <c r="A49" s="71" t="s">
        <v>0</v>
      </c>
      <c r="B49" s="72"/>
      <c r="C49" s="73"/>
      <c r="D49" s="73"/>
      <c r="E49" s="73"/>
      <c r="F49" s="74">
        <f aca="true" t="shared" si="4" ref="F49:K49">SUM(F14,F24,F34,F45)</f>
        <v>0</v>
      </c>
      <c r="G49" s="75">
        <f t="shared" si="4"/>
        <v>0</v>
      </c>
      <c r="H49" s="75">
        <f t="shared" si="4"/>
        <v>0</v>
      </c>
      <c r="I49" s="75">
        <f t="shared" si="4"/>
        <v>0</v>
      </c>
      <c r="J49" s="75">
        <f t="shared" si="4"/>
        <v>0</v>
      </c>
      <c r="K49" s="75">
        <f t="shared" si="4"/>
        <v>0</v>
      </c>
    </row>
    <row r="51" ht="15.95" customHeight="1">
      <c r="A51" s="7"/>
    </row>
    <row r="52" ht="15.95" customHeight="1">
      <c r="A52" s="7"/>
    </row>
    <row r="53" ht="15.95" customHeight="1">
      <c r="A53" s="7"/>
    </row>
    <row r="54" ht="15.95" customHeight="1">
      <c r="A54" s="7"/>
    </row>
    <row r="55" ht="15.95" customHeight="1">
      <c r="A55" s="7"/>
    </row>
    <row r="56" ht="15.95" customHeight="1">
      <c r="A56" s="7"/>
    </row>
    <row r="57" ht="15.95" customHeight="1">
      <c r="A57" s="7"/>
    </row>
    <row r="58" ht="15.95" customHeight="1">
      <c r="A58" s="7"/>
    </row>
    <row r="59" ht="15.95" customHeight="1">
      <c r="A59" s="7"/>
    </row>
    <row r="60" ht="15.95" customHeight="1">
      <c r="A60" s="7"/>
    </row>
    <row r="61" ht="15.95" customHeight="1">
      <c r="A61" s="7"/>
    </row>
    <row r="62" ht="15.95" customHeight="1">
      <c r="A62" s="7"/>
    </row>
    <row r="63" ht="15.95" customHeight="1">
      <c r="A63" s="7"/>
    </row>
    <row r="64" ht="15.95" customHeight="1">
      <c r="A64" s="7"/>
    </row>
    <row r="65" ht="15.95" customHeight="1">
      <c r="A65" s="7"/>
    </row>
    <row r="66" ht="15.95" customHeight="1">
      <c r="A66" s="7"/>
    </row>
    <row r="67" ht="15.95" customHeight="1">
      <c r="A67" s="7"/>
    </row>
    <row r="68" ht="15.95" customHeight="1">
      <c r="A68" s="7"/>
    </row>
    <row r="69" ht="15.95" customHeight="1">
      <c r="A69" s="7"/>
    </row>
    <row r="70" ht="15.95" customHeight="1">
      <c r="A70" s="7"/>
    </row>
    <row r="71" ht="15.95" customHeight="1">
      <c r="A71" s="7"/>
    </row>
    <row r="72" ht="15.95" customHeight="1">
      <c r="A72" s="7"/>
    </row>
    <row r="73" ht="15.95" customHeight="1">
      <c r="A73" s="7"/>
    </row>
    <row r="74" ht="15.95" customHeight="1">
      <c r="A74" s="7"/>
    </row>
    <row r="75" ht="15.95" customHeight="1">
      <c r="A75" s="7"/>
    </row>
    <row r="76" ht="15.95" customHeight="1">
      <c r="A76" s="7"/>
    </row>
    <row r="77" ht="15.95" customHeight="1">
      <c r="A77" s="7"/>
    </row>
    <row r="78" ht="15.95" customHeight="1">
      <c r="A78" s="7"/>
    </row>
    <row r="79" ht="15.95" customHeight="1">
      <c r="A79" s="7"/>
    </row>
    <row r="80" ht="15.95" customHeight="1">
      <c r="A80" s="7"/>
    </row>
    <row r="81" ht="15.95" customHeight="1">
      <c r="A81" s="7"/>
    </row>
    <row r="82" ht="15.95" customHeight="1">
      <c r="A82" s="7"/>
    </row>
    <row r="83" ht="15.95" customHeight="1">
      <c r="A83" s="7"/>
    </row>
    <row r="84" ht="15.95" customHeight="1">
      <c r="A84" s="7"/>
    </row>
    <row r="85" ht="15.95" customHeight="1">
      <c r="A85" s="7"/>
    </row>
    <row r="86" ht="15.95" customHeight="1">
      <c r="A86" s="7"/>
    </row>
    <row r="87" ht="15.95" customHeight="1">
      <c r="A87" s="7"/>
    </row>
    <row r="88" ht="15.95" customHeight="1">
      <c r="A88" s="7"/>
    </row>
    <row r="89" ht="15.95" customHeight="1">
      <c r="A89" s="7"/>
    </row>
    <row r="90" ht="15.95" customHeight="1">
      <c r="A90" s="7"/>
    </row>
    <row r="91" ht="15.95" customHeight="1">
      <c r="A91" s="7"/>
    </row>
    <row r="92" ht="15.95" customHeight="1">
      <c r="A92" s="7"/>
    </row>
    <row r="93" ht="15.95" customHeight="1">
      <c r="A93" s="7"/>
    </row>
    <row r="94" ht="15.95" customHeight="1">
      <c r="A94" s="7"/>
    </row>
    <row r="95" ht="15.95" customHeight="1">
      <c r="A95" s="7"/>
    </row>
    <row r="96" ht="15.95" customHeight="1">
      <c r="A96" s="7"/>
    </row>
    <row r="97" ht="15.95" customHeight="1">
      <c r="A97" s="7"/>
    </row>
    <row r="98" ht="15.95" customHeight="1">
      <c r="A98" s="7"/>
    </row>
    <row r="99" ht="15.95" customHeight="1">
      <c r="A99" s="7"/>
    </row>
    <row r="100" ht="15.95" customHeight="1">
      <c r="A100" s="7"/>
    </row>
    <row r="101" ht="15.95" customHeight="1">
      <c r="A101" s="7"/>
    </row>
    <row r="102" ht="15.95" customHeight="1">
      <c r="A102" s="7"/>
    </row>
    <row r="103" ht="15.95" customHeight="1">
      <c r="A103" s="7"/>
    </row>
    <row r="104" ht="15.95" customHeight="1">
      <c r="A104" s="7"/>
    </row>
    <row r="105" ht="15.95" customHeight="1">
      <c r="A105" s="7"/>
    </row>
    <row r="106" ht="15.95" customHeight="1">
      <c r="A106" s="7"/>
    </row>
    <row r="107" ht="15.95" customHeight="1">
      <c r="A107" s="7"/>
    </row>
    <row r="108" ht="15.95" customHeight="1">
      <c r="A108" s="7"/>
    </row>
    <row r="109" ht="15.95" customHeight="1">
      <c r="A109" s="7"/>
    </row>
    <row r="110" ht="15.95" customHeight="1">
      <c r="A110" s="7"/>
    </row>
    <row r="111" ht="15.95" customHeight="1">
      <c r="A111" s="7"/>
    </row>
    <row r="112" ht="15.95" customHeight="1">
      <c r="A112" s="7"/>
    </row>
    <row r="113" ht="15.95" customHeight="1">
      <c r="A113" s="7"/>
    </row>
    <row r="114" ht="15.95" customHeight="1">
      <c r="A114" s="7"/>
    </row>
    <row r="115" ht="15.95" customHeight="1">
      <c r="A115" s="7"/>
    </row>
    <row r="116" ht="15.95" customHeight="1">
      <c r="A116" s="7"/>
    </row>
    <row r="117" ht="15.95" customHeight="1">
      <c r="A117" s="7"/>
    </row>
    <row r="118" ht="15.95" customHeight="1">
      <c r="A118" s="7"/>
    </row>
    <row r="119" ht="15.95" customHeight="1">
      <c r="A119" s="7"/>
    </row>
    <row r="120" ht="15.95" customHeight="1">
      <c r="A120" s="7"/>
    </row>
    <row r="121" ht="15.95" customHeight="1">
      <c r="A121" s="7"/>
    </row>
    <row r="122" ht="15.95" customHeight="1">
      <c r="A122" s="7"/>
    </row>
    <row r="123" ht="15.95" customHeight="1">
      <c r="A123" s="7"/>
    </row>
    <row r="124" ht="15.95" customHeight="1">
      <c r="A124" s="7"/>
    </row>
    <row r="125" ht="15.95" customHeight="1">
      <c r="A125" s="7"/>
    </row>
    <row r="126" ht="15.95" customHeight="1">
      <c r="A126" s="7"/>
    </row>
    <row r="127" ht="15.95" customHeight="1">
      <c r="A127" s="7"/>
    </row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</sheetData>
  <mergeCells count="1">
    <mergeCell ref="A3:K3"/>
  </mergeCells>
  <printOptions horizontalCentered="1"/>
  <pageMargins left="0.787401575" right="0.787401575" top="0.36" bottom="0.35" header="0.28" footer="0.27"/>
  <pageSetup horizontalDpi="600" verticalDpi="600" orientation="landscape" paperSize="5" scale="64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C4AC3-3451-4197-BC5B-475CB64190F0}">
  <dimension ref="A3:N127"/>
  <sheetViews>
    <sheetView showGridLines="0" showZeros="0" workbookViewId="0" topLeftCell="A1">
      <selection activeCell="A3" sqref="A3:K3"/>
    </sheetView>
  </sheetViews>
  <sheetFormatPr defaultColWidth="11.421875" defaultRowHeight="12.75"/>
  <cols>
    <col min="1" max="1" width="26.8515625" style="1" customWidth="1"/>
    <col min="2" max="2" width="26.7109375" style="1" customWidth="1"/>
    <col min="3" max="4" width="30.7109375" style="1" customWidth="1"/>
    <col min="5" max="5" width="32.7109375" style="1" customWidth="1"/>
    <col min="6" max="7" width="16.7109375" style="1" customWidth="1"/>
    <col min="8" max="8" width="16.57421875" style="1" customWidth="1"/>
    <col min="9" max="9" width="18.421875" style="1" customWidth="1"/>
    <col min="10" max="10" width="17.7109375" style="1" customWidth="1"/>
    <col min="11" max="11" width="16.7109375" style="1" customWidth="1"/>
    <col min="12" max="12" width="5.7109375" style="1" customWidth="1"/>
    <col min="13" max="13" width="9.00390625" style="1" customWidth="1"/>
    <col min="14" max="14" width="11.421875" style="1" customWidth="1"/>
    <col min="15" max="15" width="7.28125" style="1" customWidth="1"/>
    <col min="16" max="16384" width="11.421875" style="1" customWidth="1"/>
  </cols>
  <sheetData>
    <row r="1" ht="34.5" customHeight="1"/>
    <row r="2" ht="12"/>
    <row r="3" spans="1:11" ht="23.25">
      <c r="A3" s="132" t="str">
        <f>CONCATENATE("DÉCEMBRE ",Instructions!$C$8)</f>
        <v>DÉCEMBRE 2020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3" ht="12.75">
      <c r="A4" s="7"/>
      <c r="B4" s="49"/>
      <c r="C4" s="7"/>
    </row>
    <row r="5" spans="2:11" ht="24">
      <c r="B5" s="76" t="s">
        <v>54</v>
      </c>
      <c r="C5" s="76" t="s">
        <v>48</v>
      </c>
      <c r="D5" s="77" t="s">
        <v>49</v>
      </c>
      <c r="E5" s="77" t="s">
        <v>4</v>
      </c>
      <c r="F5" s="77" t="s">
        <v>23</v>
      </c>
      <c r="G5" s="78" t="s">
        <v>27</v>
      </c>
      <c r="H5" s="78" t="s">
        <v>28</v>
      </c>
      <c r="I5" s="77" t="s">
        <v>52</v>
      </c>
      <c r="J5" s="78" t="s">
        <v>29</v>
      </c>
      <c r="K5" s="78" t="s">
        <v>50</v>
      </c>
    </row>
    <row r="6" spans="1:14" ht="15.95" customHeight="1">
      <c r="A6" s="79" t="s">
        <v>42</v>
      </c>
      <c r="B6" s="50"/>
      <c r="C6" s="51"/>
      <c r="D6" s="51"/>
      <c r="E6" s="51"/>
      <c r="F6" s="52"/>
      <c r="G6" s="53"/>
      <c r="H6" s="53"/>
      <c r="I6" s="53"/>
      <c r="J6" s="53"/>
      <c r="K6" s="53"/>
      <c r="L6" s="54"/>
      <c r="M6" s="54"/>
      <c r="N6" s="54"/>
    </row>
    <row r="7" spans="1:14" ht="15.95" customHeight="1">
      <c r="A7" s="83" t="s">
        <v>75</v>
      </c>
      <c r="B7" s="50"/>
      <c r="C7" s="51"/>
      <c r="D7" s="51"/>
      <c r="E7" s="51"/>
      <c r="F7" s="52"/>
      <c r="G7" s="53"/>
      <c r="H7" s="53"/>
      <c r="I7" s="53"/>
      <c r="J7" s="53"/>
      <c r="K7" s="53"/>
      <c r="L7" s="54"/>
      <c r="M7" s="54"/>
      <c r="N7" s="54"/>
    </row>
    <row r="8" spans="1:14" ht="15.95" customHeight="1">
      <c r="A8" s="81"/>
      <c r="B8" s="50"/>
      <c r="C8" s="51"/>
      <c r="D8" s="51"/>
      <c r="E8" s="51"/>
      <c r="F8" s="52"/>
      <c r="G8" s="53"/>
      <c r="H8" s="53"/>
      <c r="I8" s="53"/>
      <c r="J8" s="53"/>
      <c r="K8" s="53"/>
      <c r="L8" s="54"/>
      <c r="M8" s="54"/>
      <c r="N8" s="54"/>
    </row>
    <row r="9" spans="2:14" ht="15.95" customHeight="1">
      <c r="B9" s="50"/>
      <c r="C9" s="51"/>
      <c r="D9" s="51"/>
      <c r="E9" s="51"/>
      <c r="F9" s="52"/>
      <c r="G9" s="53"/>
      <c r="H9" s="53"/>
      <c r="I9" s="53"/>
      <c r="J9" s="53"/>
      <c r="K9" s="53"/>
      <c r="L9" s="54"/>
      <c r="M9" s="54"/>
      <c r="N9" s="54"/>
    </row>
    <row r="10" spans="2:14" ht="15.95" customHeight="1">
      <c r="B10" s="50"/>
      <c r="C10" s="51"/>
      <c r="D10" s="51"/>
      <c r="E10" s="51"/>
      <c r="F10" s="52"/>
      <c r="G10" s="53"/>
      <c r="H10" s="53"/>
      <c r="I10" s="53"/>
      <c r="J10" s="53"/>
      <c r="K10" s="53"/>
      <c r="L10" s="54"/>
      <c r="M10" s="54"/>
      <c r="N10" s="54"/>
    </row>
    <row r="11" spans="1:14" ht="15.95" customHeight="1">
      <c r="A11" s="55"/>
      <c r="B11" s="50"/>
      <c r="C11" s="51"/>
      <c r="D11" s="51"/>
      <c r="E11" s="51"/>
      <c r="F11" s="52"/>
      <c r="G11" s="53"/>
      <c r="H11" s="53"/>
      <c r="I11" s="53"/>
      <c r="J11" s="53"/>
      <c r="K11" s="53"/>
      <c r="L11" s="54"/>
      <c r="M11" s="54"/>
      <c r="N11" s="54"/>
    </row>
    <row r="12" spans="1:14" ht="15.95" customHeight="1">
      <c r="A12" s="55"/>
      <c r="B12" s="50"/>
      <c r="C12" s="51"/>
      <c r="D12" s="51"/>
      <c r="E12" s="51"/>
      <c r="F12" s="52"/>
      <c r="G12" s="53"/>
      <c r="H12" s="53"/>
      <c r="I12" s="53"/>
      <c r="J12" s="53"/>
      <c r="K12" s="53"/>
      <c r="L12" s="54"/>
      <c r="M12" s="54"/>
      <c r="N12" s="54"/>
    </row>
    <row r="13" spans="1:14" ht="15.95" customHeight="1" thickBot="1">
      <c r="A13" s="55"/>
      <c r="B13" s="50"/>
      <c r="C13" s="56"/>
      <c r="D13" s="56"/>
      <c r="E13" s="56"/>
      <c r="F13" s="57"/>
      <c r="G13" s="53"/>
      <c r="H13" s="53"/>
      <c r="I13" s="53"/>
      <c r="J13" s="53"/>
      <c r="K13" s="53"/>
      <c r="L13" s="54"/>
      <c r="M13" s="54"/>
      <c r="N13" s="54"/>
    </row>
    <row r="14" spans="1:14" ht="15.95" customHeight="1" thickBot="1">
      <c r="A14" s="87" t="s">
        <v>43</v>
      </c>
      <c r="B14" s="88"/>
      <c r="C14" s="89"/>
      <c r="D14" s="89"/>
      <c r="E14" s="89"/>
      <c r="F14" s="90">
        <f aca="true" t="shared" si="0" ref="F14:K14">SUM(F6:F13)</f>
        <v>0</v>
      </c>
      <c r="G14" s="91">
        <f t="shared" si="0"/>
        <v>0</v>
      </c>
      <c r="H14" s="91">
        <f t="shared" si="0"/>
        <v>0</v>
      </c>
      <c r="I14" s="91">
        <f t="shared" si="0"/>
        <v>0</v>
      </c>
      <c r="J14" s="91">
        <f t="shared" si="0"/>
        <v>0</v>
      </c>
      <c r="K14" s="91">
        <f t="shared" si="0"/>
        <v>0</v>
      </c>
      <c r="L14" s="54"/>
      <c r="M14" s="54"/>
      <c r="N14" s="54"/>
    </row>
    <row r="15" spans="1:14" ht="15.95" customHeight="1">
      <c r="A15" s="55"/>
      <c r="B15" s="50"/>
      <c r="C15" s="58"/>
      <c r="D15" s="58"/>
      <c r="E15" s="58"/>
      <c r="F15" s="59"/>
      <c r="G15" s="60"/>
      <c r="H15" s="60"/>
      <c r="I15" s="60"/>
      <c r="J15" s="60"/>
      <c r="K15" s="61"/>
      <c r="L15" s="54"/>
      <c r="M15" s="54"/>
      <c r="N15" s="54"/>
    </row>
    <row r="16" spans="1:14" ht="15.95" customHeight="1">
      <c r="A16" s="79" t="s">
        <v>44</v>
      </c>
      <c r="B16" s="50"/>
      <c r="C16" s="51"/>
      <c r="D16" s="51"/>
      <c r="E16" s="51"/>
      <c r="F16" s="52"/>
      <c r="G16" s="53"/>
      <c r="H16" s="53"/>
      <c r="I16" s="53"/>
      <c r="J16" s="53"/>
      <c r="K16" s="53"/>
      <c r="L16" s="54"/>
      <c r="M16" s="54"/>
      <c r="N16" s="54"/>
    </row>
    <row r="17" spans="1:14" ht="15.95" customHeight="1">
      <c r="A17" s="55"/>
      <c r="B17" s="50"/>
      <c r="C17" s="51"/>
      <c r="D17" s="51"/>
      <c r="E17" s="51"/>
      <c r="F17" s="52"/>
      <c r="G17" s="53"/>
      <c r="H17" s="53"/>
      <c r="I17" s="53"/>
      <c r="J17" s="53"/>
      <c r="K17" s="53"/>
      <c r="L17" s="54"/>
      <c r="M17" s="54"/>
      <c r="N17" s="54"/>
    </row>
    <row r="18" spans="1:14" ht="15.95" customHeight="1">
      <c r="A18" s="55"/>
      <c r="B18" s="50"/>
      <c r="C18" s="51"/>
      <c r="D18" s="51"/>
      <c r="E18" s="51"/>
      <c r="F18" s="52"/>
      <c r="G18" s="53"/>
      <c r="H18" s="53"/>
      <c r="I18" s="53"/>
      <c r="J18" s="53"/>
      <c r="K18" s="53"/>
      <c r="L18" s="54"/>
      <c r="M18" s="54"/>
      <c r="N18" s="54"/>
    </row>
    <row r="19" spans="1:14" ht="15.95" customHeight="1">
      <c r="A19" s="55"/>
      <c r="B19" s="50"/>
      <c r="C19" s="51"/>
      <c r="D19" s="51"/>
      <c r="E19" s="51"/>
      <c r="F19" s="52"/>
      <c r="G19" s="53"/>
      <c r="H19" s="53"/>
      <c r="I19" s="53"/>
      <c r="J19" s="53"/>
      <c r="K19" s="53"/>
      <c r="L19" s="54"/>
      <c r="M19" s="54"/>
      <c r="N19" s="54"/>
    </row>
    <row r="20" spans="1:14" ht="15.95" customHeight="1">
      <c r="A20" s="55"/>
      <c r="B20" s="50"/>
      <c r="C20" s="51"/>
      <c r="D20" s="51"/>
      <c r="E20" s="51"/>
      <c r="F20" s="52"/>
      <c r="G20" s="53"/>
      <c r="H20" s="53"/>
      <c r="I20" s="53"/>
      <c r="J20" s="53"/>
      <c r="K20" s="53"/>
      <c r="L20" s="54"/>
      <c r="M20" s="54"/>
      <c r="N20" s="54"/>
    </row>
    <row r="21" spans="1:14" ht="15.95" customHeight="1">
      <c r="A21" s="55"/>
      <c r="B21" s="50"/>
      <c r="C21" s="51"/>
      <c r="D21" s="51"/>
      <c r="E21" s="51"/>
      <c r="F21" s="52"/>
      <c r="G21" s="53"/>
      <c r="H21" s="53"/>
      <c r="I21" s="53"/>
      <c r="J21" s="53"/>
      <c r="K21" s="53"/>
      <c r="L21" s="54"/>
      <c r="M21" s="54"/>
      <c r="N21" s="54"/>
    </row>
    <row r="22" spans="1:14" ht="15.95" customHeight="1">
      <c r="A22" s="55"/>
      <c r="B22" s="50"/>
      <c r="C22" s="51"/>
      <c r="D22" s="51"/>
      <c r="E22" s="51"/>
      <c r="F22" s="52"/>
      <c r="G22" s="53"/>
      <c r="H22" s="53"/>
      <c r="I22" s="53"/>
      <c r="J22" s="53"/>
      <c r="K22" s="53"/>
      <c r="L22" s="54"/>
      <c r="M22" s="54"/>
      <c r="N22" s="54"/>
    </row>
    <row r="23" spans="1:14" ht="15.95" customHeight="1" thickBot="1">
      <c r="A23" s="55"/>
      <c r="B23" s="50"/>
      <c r="C23" s="51"/>
      <c r="D23" s="51"/>
      <c r="E23" s="51"/>
      <c r="F23" s="52"/>
      <c r="G23" s="53"/>
      <c r="H23" s="53"/>
      <c r="I23" s="53"/>
      <c r="J23" s="53"/>
      <c r="K23" s="53"/>
      <c r="L23" s="54"/>
      <c r="M23" s="54"/>
      <c r="N23" s="54"/>
    </row>
    <row r="24" spans="1:14" ht="15.95" customHeight="1" thickBot="1">
      <c r="A24" s="87" t="s">
        <v>43</v>
      </c>
      <c r="B24" s="88"/>
      <c r="C24" s="89"/>
      <c r="D24" s="89"/>
      <c r="E24" s="89"/>
      <c r="F24" s="90">
        <f aca="true" t="shared" si="1" ref="F24:K24">SUM(F15:F23)</f>
        <v>0</v>
      </c>
      <c r="G24" s="91">
        <f t="shared" si="1"/>
        <v>0</v>
      </c>
      <c r="H24" s="91">
        <f t="shared" si="1"/>
        <v>0</v>
      </c>
      <c r="I24" s="91">
        <f t="shared" si="1"/>
        <v>0</v>
      </c>
      <c r="J24" s="91">
        <f t="shared" si="1"/>
        <v>0</v>
      </c>
      <c r="K24" s="91">
        <f t="shared" si="1"/>
        <v>0</v>
      </c>
      <c r="L24" s="54"/>
      <c r="M24" s="54"/>
      <c r="N24" s="54"/>
    </row>
    <row r="25" spans="1:14" ht="15.95" customHeight="1">
      <c r="A25" s="55"/>
      <c r="B25" s="50"/>
      <c r="C25" s="58"/>
      <c r="D25" s="58"/>
      <c r="E25" s="58"/>
      <c r="F25" s="62"/>
      <c r="G25" s="63"/>
      <c r="H25" s="63"/>
      <c r="I25" s="63"/>
      <c r="J25" s="63"/>
      <c r="K25" s="63"/>
      <c r="L25" s="54"/>
      <c r="M25" s="54"/>
      <c r="N25" s="54"/>
    </row>
    <row r="26" spans="1:14" ht="15.95" customHeight="1">
      <c r="A26" s="79" t="s">
        <v>45</v>
      </c>
      <c r="B26" s="50"/>
      <c r="C26" s="51"/>
      <c r="D26" s="51"/>
      <c r="E26" s="51"/>
      <c r="F26" s="52"/>
      <c r="G26" s="53"/>
      <c r="H26" s="53"/>
      <c r="I26" s="53"/>
      <c r="J26" s="53"/>
      <c r="K26" s="53"/>
      <c r="L26" s="54"/>
      <c r="M26" s="54"/>
      <c r="N26" s="54"/>
    </row>
    <row r="27" spans="1:14" ht="15.95" customHeight="1">
      <c r="A27" s="55"/>
      <c r="B27" s="50"/>
      <c r="C27" s="51"/>
      <c r="D27" s="51"/>
      <c r="E27" s="51"/>
      <c r="F27" s="52"/>
      <c r="G27" s="53"/>
      <c r="H27" s="53"/>
      <c r="I27" s="53"/>
      <c r="J27" s="53"/>
      <c r="K27" s="53"/>
      <c r="L27" s="54"/>
      <c r="M27" s="54"/>
      <c r="N27" s="54"/>
    </row>
    <row r="28" spans="1:14" ht="15.95" customHeight="1">
      <c r="A28" s="55"/>
      <c r="B28" s="50"/>
      <c r="C28" s="51"/>
      <c r="D28" s="51"/>
      <c r="E28" s="51"/>
      <c r="F28" s="52"/>
      <c r="G28" s="53"/>
      <c r="H28" s="53"/>
      <c r="I28" s="53"/>
      <c r="J28" s="53"/>
      <c r="K28" s="53"/>
      <c r="L28" s="54"/>
      <c r="M28" s="54"/>
      <c r="N28" s="54"/>
    </row>
    <row r="29" spans="1:14" ht="15.95" customHeight="1">
      <c r="A29" s="55"/>
      <c r="B29" s="50"/>
      <c r="C29" s="51"/>
      <c r="D29" s="51"/>
      <c r="E29" s="51"/>
      <c r="F29" s="52"/>
      <c r="G29" s="53"/>
      <c r="H29" s="53"/>
      <c r="I29" s="53"/>
      <c r="J29" s="53"/>
      <c r="K29" s="53"/>
      <c r="L29" s="54"/>
      <c r="M29" s="54"/>
      <c r="N29" s="54"/>
    </row>
    <row r="30" spans="1:14" ht="15.95" customHeight="1">
      <c r="A30" s="55"/>
      <c r="B30" s="50"/>
      <c r="C30" s="51"/>
      <c r="D30" s="51"/>
      <c r="E30" s="51"/>
      <c r="F30" s="52"/>
      <c r="G30" s="53"/>
      <c r="H30" s="53"/>
      <c r="I30" s="53"/>
      <c r="J30" s="53"/>
      <c r="K30" s="53"/>
      <c r="L30" s="54"/>
      <c r="M30" s="54"/>
      <c r="N30" s="54"/>
    </row>
    <row r="31" spans="1:14" ht="15.95" customHeight="1">
      <c r="A31" s="55"/>
      <c r="B31" s="50"/>
      <c r="C31" s="51"/>
      <c r="D31" s="51"/>
      <c r="E31" s="51"/>
      <c r="F31" s="52"/>
      <c r="G31" s="53"/>
      <c r="H31" s="53"/>
      <c r="I31" s="53"/>
      <c r="J31" s="53"/>
      <c r="K31" s="53"/>
      <c r="L31" s="54"/>
      <c r="M31" s="54"/>
      <c r="N31" s="54"/>
    </row>
    <row r="32" spans="1:14" ht="15.95" customHeight="1">
      <c r="A32" s="55"/>
      <c r="B32" s="50"/>
      <c r="C32" s="51"/>
      <c r="D32" s="51"/>
      <c r="E32" s="51"/>
      <c r="F32" s="52"/>
      <c r="G32" s="53"/>
      <c r="H32" s="53"/>
      <c r="I32" s="53"/>
      <c r="J32" s="53"/>
      <c r="K32" s="53"/>
      <c r="L32" s="54"/>
      <c r="M32" s="54"/>
      <c r="N32" s="54"/>
    </row>
    <row r="33" spans="1:14" ht="15.95" customHeight="1" thickBot="1">
      <c r="A33" s="55"/>
      <c r="B33" s="50"/>
      <c r="C33" s="51"/>
      <c r="D33" s="51"/>
      <c r="E33" s="51"/>
      <c r="F33" s="52"/>
      <c r="G33" s="53"/>
      <c r="H33" s="53"/>
      <c r="I33" s="53"/>
      <c r="J33" s="53"/>
      <c r="K33" s="53"/>
      <c r="L33" s="54"/>
      <c r="M33" s="54"/>
      <c r="N33" s="54"/>
    </row>
    <row r="34" spans="1:14" ht="15.95" customHeight="1" thickBot="1">
      <c r="A34" s="87" t="s">
        <v>43</v>
      </c>
      <c r="B34" s="88"/>
      <c r="C34" s="89"/>
      <c r="D34" s="89"/>
      <c r="E34" s="89"/>
      <c r="F34" s="90">
        <f aca="true" t="shared" si="2" ref="F34:K34">SUM(F25:F33)</f>
        <v>0</v>
      </c>
      <c r="G34" s="91">
        <f t="shared" si="2"/>
        <v>0</v>
      </c>
      <c r="H34" s="91">
        <f t="shared" si="2"/>
        <v>0</v>
      </c>
      <c r="I34" s="91">
        <f t="shared" si="2"/>
        <v>0</v>
      </c>
      <c r="J34" s="91">
        <f t="shared" si="2"/>
        <v>0</v>
      </c>
      <c r="K34" s="91">
        <f t="shared" si="2"/>
        <v>0</v>
      </c>
      <c r="L34" s="54"/>
      <c r="M34" s="54"/>
      <c r="N34" s="54"/>
    </row>
    <row r="35" spans="1:14" ht="15.95" customHeight="1">
      <c r="A35" s="55"/>
      <c r="B35" s="50"/>
      <c r="C35" s="58"/>
      <c r="D35" s="58"/>
      <c r="E35" s="58"/>
      <c r="F35" s="62"/>
      <c r="G35" s="63"/>
      <c r="H35" s="63"/>
      <c r="I35" s="63"/>
      <c r="J35" s="63"/>
      <c r="K35" s="63"/>
      <c r="L35" s="54"/>
      <c r="M35" s="54"/>
      <c r="N35" s="54"/>
    </row>
    <row r="36" spans="1:14" ht="15.95" customHeight="1">
      <c r="A36" s="79" t="s">
        <v>46</v>
      </c>
      <c r="B36" s="50"/>
      <c r="C36" s="51"/>
      <c r="D36" s="51"/>
      <c r="E36" s="51"/>
      <c r="F36" s="52"/>
      <c r="G36" s="53"/>
      <c r="H36" s="53"/>
      <c r="I36" s="53"/>
      <c r="J36" s="53"/>
      <c r="K36" s="53"/>
      <c r="L36" s="54"/>
      <c r="M36" s="54"/>
      <c r="N36" s="54"/>
    </row>
    <row r="37" spans="1:14" ht="15.95" customHeight="1">
      <c r="A37" s="55"/>
      <c r="B37" s="50"/>
      <c r="C37" s="51"/>
      <c r="D37" s="51"/>
      <c r="E37" s="51"/>
      <c r="F37" s="52"/>
      <c r="G37" s="53"/>
      <c r="H37" s="53"/>
      <c r="I37" s="53"/>
      <c r="J37" s="53"/>
      <c r="K37" s="53"/>
      <c r="L37" s="54"/>
      <c r="M37" s="54"/>
      <c r="N37" s="54"/>
    </row>
    <row r="38" spans="1:14" ht="15.95" customHeight="1">
      <c r="A38" s="55"/>
      <c r="B38" s="50"/>
      <c r="C38" s="51"/>
      <c r="D38" s="51"/>
      <c r="E38" s="51"/>
      <c r="F38" s="52"/>
      <c r="G38" s="53"/>
      <c r="H38" s="53"/>
      <c r="I38" s="53"/>
      <c r="J38" s="53"/>
      <c r="K38" s="53"/>
      <c r="L38" s="54"/>
      <c r="M38" s="54"/>
      <c r="N38" s="54"/>
    </row>
    <row r="39" spans="1:14" ht="15.95" customHeight="1">
      <c r="A39" s="55"/>
      <c r="B39" s="64"/>
      <c r="C39" s="51"/>
      <c r="D39" s="51"/>
      <c r="E39" s="51"/>
      <c r="F39" s="52"/>
      <c r="G39" s="53"/>
      <c r="H39" s="53"/>
      <c r="I39" s="53"/>
      <c r="J39" s="53"/>
      <c r="K39" s="53"/>
      <c r="L39" s="54"/>
      <c r="M39" s="54"/>
      <c r="N39" s="54"/>
    </row>
    <row r="40" spans="1:14" ht="15.95" customHeight="1">
      <c r="A40" s="55"/>
      <c r="B40" s="50"/>
      <c r="C40" s="51"/>
      <c r="D40" s="51"/>
      <c r="E40" s="51"/>
      <c r="F40" s="52"/>
      <c r="G40" s="53"/>
      <c r="H40" s="53"/>
      <c r="I40" s="53"/>
      <c r="J40" s="53"/>
      <c r="K40" s="53"/>
      <c r="L40" s="54"/>
      <c r="M40" s="54"/>
      <c r="N40" s="54"/>
    </row>
    <row r="41" spans="1:14" ht="15.95" customHeight="1">
      <c r="A41" s="83" t="s">
        <v>53</v>
      </c>
      <c r="B41" s="50"/>
      <c r="C41" s="51"/>
      <c r="D41" s="51"/>
      <c r="E41" s="51"/>
      <c r="F41" s="52"/>
      <c r="G41" s="53"/>
      <c r="H41" s="53"/>
      <c r="I41" s="53"/>
      <c r="J41" s="53"/>
      <c r="K41" s="53"/>
      <c r="L41" s="54"/>
      <c r="M41" s="54"/>
      <c r="N41" s="54"/>
    </row>
    <row r="42" spans="1:14" ht="15.95" customHeight="1">
      <c r="A42" s="82"/>
      <c r="B42" s="50"/>
      <c r="C42" s="51"/>
      <c r="D42" s="51"/>
      <c r="E42" s="51"/>
      <c r="F42" s="52"/>
      <c r="G42" s="53"/>
      <c r="H42" s="53"/>
      <c r="I42" s="53"/>
      <c r="J42" s="53"/>
      <c r="K42" s="53"/>
      <c r="L42" s="54"/>
      <c r="M42" s="54"/>
      <c r="N42" s="54"/>
    </row>
    <row r="43" spans="1:14" ht="15.95" customHeight="1">
      <c r="A43" s="83" t="s">
        <v>51</v>
      </c>
      <c r="B43" s="50"/>
      <c r="C43" s="51"/>
      <c r="D43" s="51"/>
      <c r="E43" s="51"/>
      <c r="F43" s="52"/>
      <c r="G43" s="53"/>
      <c r="H43" s="53"/>
      <c r="I43" s="53"/>
      <c r="J43" s="53"/>
      <c r="K43" s="53"/>
      <c r="L43" s="54"/>
      <c r="M43" s="54"/>
      <c r="N43" s="54"/>
    </row>
    <row r="44" spans="1:14" ht="15.95" customHeight="1" thickBot="1">
      <c r="A44" s="81"/>
      <c r="B44" s="50"/>
      <c r="C44" s="51"/>
      <c r="D44" s="51"/>
      <c r="E44" s="51"/>
      <c r="F44" s="52"/>
      <c r="G44" s="53"/>
      <c r="H44" s="53"/>
      <c r="I44" s="53"/>
      <c r="J44" s="53"/>
      <c r="K44" s="53"/>
      <c r="L44" s="54"/>
      <c r="M44" s="54"/>
      <c r="N44" s="54"/>
    </row>
    <row r="45" spans="1:14" ht="15.95" customHeight="1" thickBot="1">
      <c r="A45" s="87" t="s">
        <v>43</v>
      </c>
      <c r="B45" s="88"/>
      <c r="C45" s="89"/>
      <c r="D45" s="89"/>
      <c r="E45" s="89"/>
      <c r="F45" s="90">
        <f aca="true" t="shared" si="3" ref="F45:K45">SUM(F35:F44)</f>
        <v>0</v>
      </c>
      <c r="G45" s="91">
        <f t="shared" si="3"/>
        <v>0</v>
      </c>
      <c r="H45" s="91">
        <f t="shared" si="3"/>
        <v>0</v>
      </c>
      <c r="I45" s="91">
        <f t="shared" si="3"/>
        <v>0</v>
      </c>
      <c r="J45" s="91">
        <f t="shared" si="3"/>
        <v>0</v>
      </c>
      <c r="K45" s="91">
        <f t="shared" si="3"/>
        <v>0</v>
      </c>
      <c r="L45" s="54"/>
      <c r="M45" s="54"/>
      <c r="N45" s="54"/>
    </row>
    <row r="46" spans="1:11" ht="15.95" customHeight="1" thickBot="1">
      <c r="A46" s="92" t="s">
        <v>24</v>
      </c>
      <c r="B46" s="93">
        <f>+A44-A8</f>
        <v>0</v>
      </c>
      <c r="C46" s="65"/>
      <c r="D46" s="65"/>
      <c r="E46" s="65"/>
      <c r="F46" s="66"/>
      <c r="G46" s="67"/>
      <c r="H46" s="67"/>
      <c r="I46" s="67"/>
      <c r="J46" s="67"/>
      <c r="K46" s="67"/>
    </row>
    <row r="47" spans="1:11" ht="15.95" customHeight="1">
      <c r="A47" s="68" t="s">
        <v>47</v>
      </c>
      <c r="F47" s="69"/>
      <c r="G47" s="70"/>
      <c r="H47" s="70"/>
      <c r="I47" s="70"/>
      <c r="J47" s="70"/>
      <c r="K47" s="70"/>
    </row>
    <row r="48" spans="1:11" ht="15.95" customHeight="1" thickBot="1">
      <c r="A48" s="68"/>
      <c r="F48" s="69"/>
      <c r="G48" s="70"/>
      <c r="H48" s="70"/>
      <c r="I48" s="70"/>
      <c r="J48" s="70"/>
      <c r="K48" s="70"/>
    </row>
    <row r="49" spans="1:11" ht="26.25" customHeight="1" thickBot="1">
      <c r="A49" s="71" t="s">
        <v>0</v>
      </c>
      <c r="B49" s="72"/>
      <c r="C49" s="73"/>
      <c r="D49" s="73"/>
      <c r="E49" s="73"/>
      <c r="F49" s="74">
        <f aca="true" t="shared" si="4" ref="F49:K49">SUM(F14,F24,F34,F45)</f>
        <v>0</v>
      </c>
      <c r="G49" s="75">
        <f t="shared" si="4"/>
        <v>0</v>
      </c>
      <c r="H49" s="75">
        <f t="shared" si="4"/>
        <v>0</v>
      </c>
      <c r="I49" s="75">
        <f t="shared" si="4"/>
        <v>0</v>
      </c>
      <c r="J49" s="75">
        <f t="shared" si="4"/>
        <v>0</v>
      </c>
      <c r="K49" s="75">
        <f t="shared" si="4"/>
        <v>0</v>
      </c>
    </row>
    <row r="51" ht="15.95" customHeight="1">
      <c r="A51" s="7"/>
    </row>
    <row r="52" ht="15.95" customHeight="1">
      <c r="A52" s="7"/>
    </row>
    <row r="53" ht="15.95" customHeight="1">
      <c r="A53" s="7"/>
    </row>
    <row r="54" ht="15.95" customHeight="1">
      <c r="A54" s="7"/>
    </row>
    <row r="55" ht="15.95" customHeight="1">
      <c r="A55" s="7"/>
    </row>
    <row r="56" ht="15.95" customHeight="1">
      <c r="A56" s="7"/>
    </row>
    <row r="57" ht="15.95" customHeight="1">
      <c r="A57" s="7"/>
    </row>
    <row r="58" ht="15.95" customHeight="1">
      <c r="A58" s="7"/>
    </row>
    <row r="59" ht="15.95" customHeight="1">
      <c r="A59" s="7"/>
    </row>
    <row r="60" ht="15.95" customHeight="1">
      <c r="A60" s="7"/>
    </row>
    <row r="61" ht="15.95" customHeight="1">
      <c r="A61" s="7"/>
    </row>
    <row r="62" ht="15.95" customHeight="1">
      <c r="A62" s="7"/>
    </row>
    <row r="63" ht="15.95" customHeight="1">
      <c r="A63" s="7"/>
    </row>
    <row r="64" ht="15.95" customHeight="1">
      <c r="A64" s="7"/>
    </row>
    <row r="65" ht="15.95" customHeight="1">
      <c r="A65" s="7"/>
    </row>
    <row r="66" ht="15.95" customHeight="1">
      <c r="A66" s="7"/>
    </row>
    <row r="67" ht="15.95" customHeight="1">
      <c r="A67" s="7"/>
    </row>
    <row r="68" ht="15.95" customHeight="1">
      <c r="A68" s="7"/>
    </row>
    <row r="69" ht="15.95" customHeight="1">
      <c r="A69" s="7"/>
    </row>
    <row r="70" ht="15.95" customHeight="1">
      <c r="A70" s="7"/>
    </row>
    <row r="71" ht="15.95" customHeight="1">
      <c r="A71" s="7"/>
    </row>
    <row r="72" ht="15.95" customHeight="1">
      <c r="A72" s="7"/>
    </row>
    <row r="73" ht="15.95" customHeight="1">
      <c r="A73" s="7"/>
    </row>
    <row r="74" ht="15.95" customHeight="1">
      <c r="A74" s="7"/>
    </row>
    <row r="75" ht="15.95" customHeight="1">
      <c r="A75" s="7"/>
    </row>
    <row r="76" ht="15.95" customHeight="1">
      <c r="A76" s="7"/>
    </row>
    <row r="77" ht="15.95" customHeight="1">
      <c r="A77" s="7"/>
    </row>
    <row r="78" ht="15.95" customHeight="1">
      <c r="A78" s="7"/>
    </row>
    <row r="79" ht="15.95" customHeight="1">
      <c r="A79" s="7"/>
    </row>
    <row r="80" ht="15.95" customHeight="1">
      <c r="A80" s="7"/>
    </row>
    <row r="81" ht="15.95" customHeight="1">
      <c r="A81" s="7"/>
    </row>
    <row r="82" ht="15.95" customHeight="1">
      <c r="A82" s="7"/>
    </row>
    <row r="83" ht="15.95" customHeight="1">
      <c r="A83" s="7"/>
    </row>
    <row r="84" ht="15.95" customHeight="1">
      <c r="A84" s="7"/>
    </row>
    <row r="85" ht="15.95" customHeight="1">
      <c r="A85" s="7"/>
    </row>
    <row r="86" ht="15.95" customHeight="1">
      <c r="A86" s="7"/>
    </row>
    <row r="87" ht="15.95" customHeight="1">
      <c r="A87" s="7"/>
    </row>
    <row r="88" ht="15.95" customHeight="1">
      <c r="A88" s="7"/>
    </row>
    <row r="89" ht="15.95" customHeight="1">
      <c r="A89" s="7"/>
    </row>
    <row r="90" ht="15.95" customHeight="1">
      <c r="A90" s="7"/>
    </row>
    <row r="91" ht="15.95" customHeight="1">
      <c r="A91" s="7"/>
    </row>
    <row r="92" ht="15.95" customHeight="1">
      <c r="A92" s="7"/>
    </row>
    <row r="93" ht="15.95" customHeight="1">
      <c r="A93" s="7"/>
    </row>
    <row r="94" ht="15.95" customHeight="1">
      <c r="A94" s="7"/>
    </row>
    <row r="95" ht="15.95" customHeight="1">
      <c r="A95" s="7"/>
    </row>
    <row r="96" ht="15.95" customHeight="1">
      <c r="A96" s="7"/>
    </row>
    <row r="97" ht="15.95" customHeight="1">
      <c r="A97" s="7"/>
    </row>
    <row r="98" ht="15.95" customHeight="1">
      <c r="A98" s="7"/>
    </row>
    <row r="99" ht="15.95" customHeight="1">
      <c r="A99" s="7"/>
    </row>
    <row r="100" ht="15.95" customHeight="1">
      <c r="A100" s="7"/>
    </row>
    <row r="101" ht="15.95" customHeight="1">
      <c r="A101" s="7"/>
    </row>
    <row r="102" ht="15.95" customHeight="1">
      <c r="A102" s="7"/>
    </row>
    <row r="103" ht="15.95" customHeight="1">
      <c r="A103" s="7"/>
    </row>
    <row r="104" ht="15.95" customHeight="1">
      <c r="A104" s="7"/>
    </row>
    <row r="105" ht="15.95" customHeight="1">
      <c r="A105" s="7"/>
    </row>
    <row r="106" ht="15.95" customHeight="1">
      <c r="A106" s="7"/>
    </row>
    <row r="107" ht="15.95" customHeight="1">
      <c r="A107" s="7"/>
    </row>
    <row r="108" ht="15.95" customHeight="1">
      <c r="A108" s="7"/>
    </row>
    <row r="109" ht="15.95" customHeight="1">
      <c r="A109" s="7"/>
    </row>
    <row r="110" ht="15.95" customHeight="1">
      <c r="A110" s="7"/>
    </row>
    <row r="111" ht="15.95" customHeight="1">
      <c r="A111" s="7"/>
    </row>
    <row r="112" ht="15.95" customHeight="1">
      <c r="A112" s="7"/>
    </row>
    <row r="113" ht="15.95" customHeight="1">
      <c r="A113" s="7"/>
    </row>
    <row r="114" ht="15.95" customHeight="1">
      <c r="A114" s="7"/>
    </row>
    <row r="115" ht="15.95" customHeight="1">
      <c r="A115" s="7"/>
    </row>
    <row r="116" ht="15.95" customHeight="1">
      <c r="A116" s="7"/>
    </row>
    <row r="117" ht="15.95" customHeight="1">
      <c r="A117" s="7"/>
    </row>
    <row r="118" ht="15.95" customHeight="1">
      <c r="A118" s="7"/>
    </row>
    <row r="119" ht="15.95" customHeight="1">
      <c r="A119" s="7"/>
    </row>
    <row r="120" ht="15.95" customHeight="1">
      <c r="A120" s="7"/>
    </row>
    <row r="121" ht="15.95" customHeight="1">
      <c r="A121" s="7"/>
    </row>
    <row r="122" ht="15.95" customHeight="1">
      <c r="A122" s="7"/>
    </row>
    <row r="123" ht="15.95" customHeight="1">
      <c r="A123" s="7"/>
    </row>
    <row r="124" ht="15.95" customHeight="1">
      <c r="A124" s="7"/>
    </row>
    <row r="125" ht="15.95" customHeight="1">
      <c r="A125" s="7"/>
    </row>
    <row r="126" ht="15.95" customHeight="1">
      <c r="A126" s="7"/>
    </row>
    <row r="127" ht="15.95" customHeight="1">
      <c r="A127" s="7"/>
    </row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</sheetData>
  <mergeCells count="1">
    <mergeCell ref="A3:K3"/>
  </mergeCells>
  <printOptions horizontalCentered="1"/>
  <pageMargins left="0.787401575" right="0.787401575" top="0.36" bottom="0.35" header="0.28" footer="0.27"/>
  <pageSetup horizontalDpi="600" verticalDpi="600" orientation="landscape" paperSize="5" scale="64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8"/>
  <sheetViews>
    <sheetView workbookViewId="0" topLeftCell="A1"/>
  </sheetViews>
  <sheetFormatPr defaultColWidth="11.421875" defaultRowHeight="12.75"/>
  <sheetData>
    <row r="1" spans="1:2" ht="12.75">
      <c r="A1" t="s">
        <v>56</v>
      </c>
      <c r="B1" t="s">
        <v>57</v>
      </c>
    </row>
    <row r="2" spans="1:2" ht="12.75">
      <c r="A2" t="s">
        <v>58</v>
      </c>
      <c r="B2" t="s">
        <v>59</v>
      </c>
    </row>
    <row r="3" spans="1:2" ht="12.75">
      <c r="A3" t="s">
        <v>60</v>
      </c>
      <c r="B3" t="s">
        <v>61</v>
      </c>
    </row>
    <row r="4" spans="1:2" ht="12.75">
      <c r="A4" t="s">
        <v>62</v>
      </c>
      <c r="B4" t="s">
        <v>63</v>
      </c>
    </row>
    <row r="5" spans="1:2" ht="12.75">
      <c r="A5" t="s">
        <v>64</v>
      </c>
      <c r="B5" t="s">
        <v>65</v>
      </c>
    </row>
    <row r="6" spans="1:2" ht="12.75">
      <c r="A6" t="s">
        <v>66</v>
      </c>
      <c r="B6" t="s">
        <v>67</v>
      </c>
    </row>
    <row r="7" spans="1:2" ht="12.75">
      <c r="A7" t="s">
        <v>68</v>
      </c>
      <c r="B7" t="s">
        <v>69</v>
      </c>
    </row>
    <row r="8" spans="1:2" ht="12.75">
      <c r="A8" t="s">
        <v>70</v>
      </c>
      <c r="B8" t="s">
        <v>71</v>
      </c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H20"/>
  <sheetViews>
    <sheetView showGridLines="0" workbookViewId="0" topLeftCell="A16">
      <selection activeCell="C22" sqref="C22"/>
    </sheetView>
  </sheetViews>
  <sheetFormatPr defaultColWidth="11.421875" defaultRowHeight="12.75"/>
  <cols>
    <col min="1" max="1" width="6.8515625" style="1" customWidth="1"/>
    <col min="2" max="16384" width="11.421875" style="1" customWidth="1"/>
  </cols>
  <sheetData>
    <row r="1" ht="12"/>
    <row r="2" ht="12"/>
    <row r="3" ht="12"/>
    <row r="4" ht="12"/>
    <row r="5" ht="12.75" thickBot="1"/>
    <row r="6" spans="2:8" ht="12.75" thickBot="1">
      <c r="B6" s="29" t="s">
        <v>15</v>
      </c>
      <c r="C6" s="126"/>
      <c r="D6" s="127"/>
      <c r="E6" s="127"/>
      <c r="F6" s="127"/>
      <c r="G6" s="127"/>
      <c r="H6" s="128"/>
    </row>
    <row r="7" spans="2:8" ht="12.75" thickBot="1">
      <c r="B7" s="30" t="s">
        <v>16</v>
      </c>
      <c r="C7" s="129"/>
      <c r="D7" s="130"/>
      <c r="E7" s="130"/>
      <c r="F7" s="130"/>
      <c r="G7" s="130"/>
      <c r="H7" s="131"/>
    </row>
    <row r="8" spans="2:8" ht="12.75" thickBot="1">
      <c r="B8" s="30" t="s">
        <v>17</v>
      </c>
      <c r="C8" s="129"/>
      <c r="D8" s="130"/>
      <c r="E8" s="130"/>
      <c r="F8" s="130"/>
      <c r="G8" s="130"/>
      <c r="H8" s="131"/>
    </row>
    <row r="9" spans="2:8" ht="12.75" thickBot="1">
      <c r="B9" s="30" t="s">
        <v>7</v>
      </c>
      <c r="C9" s="129"/>
      <c r="D9" s="130"/>
      <c r="E9" s="130"/>
      <c r="F9" s="130"/>
      <c r="G9" s="130"/>
      <c r="H9" s="131"/>
    </row>
    <row r="10" spans="2:8" ht="12.75" thickBot="1">
      <c r="B10" s="30" t="s">
        <v>18</v>
      </c>
      <c r="C10" s="129"/>
      <c r="D10" s="130"/>
      <c r="E10" s="130"/>
      <c r="F10" s="130"/>
      <c r="G10" s="130"/>
      <c r="H10" s="131"/>
    </row>
    <row r="11" spans="2:8" ht="12.75" thickBot="1">
      <c r="B11" s="31" t="s">
        <v>19</v>
      </c>
      <c r="C11" s="123"/>
      <c r="D11" s="124"/>
      <c r="E11" s="124"/>
      <c r="F11" s="124"/>
      <c r="G11" s="124"/>
      <c r="H11" s="125"/>
    </row>
    <row r="13" ht="12.75" thickBot="1"/>
    <row r="14" spans="2:8" ht="12.75" thickBot="1">
      <c r="B14" s="32" t="s">
        <v>20</v>
      </c>
      <c r="C14" s="121"/>
      <c r="D14" s="121"/>
      <c r="E14" s="121"/>
      <c r="F14" s="121"/>
      <c r="G14" s="121"/>
      <c r="H14" s="121"/>
    </row>
    <row r="15" spans="2:8" ht="12.75" thickBot="1">
      <c r="B15" s="30" t="s">
        <v>21</v>
      </c>
      <c r="C15" s="126"/>
      <c r="D15" s="127"/>
      <c r="E15" s="127"/>
      <c r="F15" s="127"/>
      <c r="G15" s="127"/>
      <c r="H15" s="128"/>
    </row>
    <row r="16" spans="2:8" ht="12.75" thickBot="1">
      <c r="B16" s="30" t="s">
        <v>16</v>
      </c>
      <c r="C16" s="129"/>
      <c r="D16" s="130"/>
      <c r="E16" s="130"/>
      <c r="F16" s="130"/>
      <c r="G16" s="130"/>
      <c r="H16" s="131"/>
    </row>
    <row r="17" spans="2:8" ht="12.75" thickBot="1">
      <c r="B17" s="30" t="s">
        <v>17</v>
      </c>
      <c r="C17" s="129"/>
      <c r="D17" s="130"/>
      <c r="E17" s="130"/>
      <c r="F17" s="130"/>
      <c r="G17" s="130"/>
      <c r="H17" s="131"/>
    </row>
    <row r="18" spans="2:8" ht="12.75" thickBot="1">
      <c r="B18" s="30" t="s">
        <v>7</v>
      </c>
      <c r="C18" s="129"/>
      <c r="D18" s="130"/>
      <c r="E18" s="130"/>
      <c r="F18" s="130"/>
      <c r="G18" s="130"/>
      <c r="H18" s="131"/>
    </row>
    <row r="19" spans="2:8" ht="12.75" thickBot="1">
      <c r="B19" s="30" t="s">
        <v>18</v>
      </c>
      <c r="C19" s="129"/>
      <c r="D19" s="130"/>
      <c r="E19" s="130"/>
      <c r="F19" s="130"/>
      <c r="G19" s="130"/>
      <c r="H19" s="131"/>
    </row>
    <row r="20" spans="2:8" ht="12.75" thickBot="1">
      <c r="B20" s="31" t="s">
        <v>19</v>
      </c>
      <c r="C20" s="123"/>
      <c r="D20" s="124"/>
      <c r="E20" s="124"/>
      <c r="F20" s="124"/>
      <c r="G20" s="124"/>
      <c r="H20" s="125"/>
    </row>
  </sheetData>
  <mergeCells count="13">
    <mergeCell ref="C14:H14"/>
    <mergeCell ref="C15:H15"/>
    <mergeCell ref="C20:H20"/>
    <mergeCell ref="C16:H16"/>
    <mergeCell ref="C17:H17"/>
    <mergeCell ref="C18:H18"/>
    <mergeCell ref="C19:H19"/>
    <mergeCell ref="C11:H11"/>
    <mergeCell ref="C6:H6"/>
    <mergeCell ref="C7:H7"/>
    <mergeCell ref="C8:H8"/>
    <mergeCell ref="C9:H9"/>
    <mergeCell ref="C10:H10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M26"/>
  <sheetViews>
    <sheetView showGridLines="0" showZeros="0" workbookViewId="0" topLeftCell="A4">
      <selection activeCell="C7" sqref="C7"/>
    </sheetView>
  </sheetViews>
  <sheetFormatPr defaultColWidth="11.421875" defaultRowHeight="12.75"/>
  <cols>
    <col min="1" max="1" width="6.421875" style="1" customWidth="1"/>
    <col min="2" max="2" width="25.7109375" style="1" customWidth="1"/>
    <col min="3" max="3" width="11.28125" style="1" customWidth="1"/>
    <col min="4" max="4" width="11.57421875" style="1" customWidth="1"/>
    <col min="5" max="6" width="12.7109375" style="1" customWidth="1"/>
    <col min="7" max="7" width="12.57421875" style="1" customWidth="1"/>
    <col min="8" max="8" width="14.57421875" style="1" customWidth="1"/>
    <col min="9" max="9" width="16.8515625" style="1" customWidth="1"/>
    <col min="10" max="10" width="15.28125" style="1" customWidth="1"/>
    <col min="11" max="12" width="16.8515625" style="1" customWidth="1"/>
    <col min="13" max="13" width="8.8515625" style="1" customWidth="1"/>
    <col min="14" max="16384" width="11.421875" style="1" customWidth="1"/>
  </cols>
  <sheetData>
    <row r="1" ht="27" customHeight="1"/>
    <row r="2" ht="27" customHeight="1"/>
    <row r="3" spans="2:12" ht="23.25">
      <c r="B3" s="132" t="str">
        <f>CONCATENATE("SOMMAIRE ANNÉE ",Instructions!C8)</f>
        <v>SOMMAIRE ANNÉE 2020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5" spans="2:12" ht="51" customHeight="1">
      <c r="B5" s="78" t="s">
        <v>22</v>
      </c>
      <c r="C5" s="77" t="s">
        <v>83</v>
      </c>
      <c r="D5" s="77" t="s">
        <v>24</v>
      </c>
      <c r="E5" s="77" t="s">
        <v>23</v>
      </c>
      <c r="F5" s="77" t="s">
        <v>25</v>
      </c>
      <c r="G5" s="77" t="s">
        <v>26</v>
      </c>
      <c r="H5" s="78" t="s">
        <v>27</v>
      </c>
      <c r="I5" s="78" t="s">
        <v>28</v>
      </c>
      <c r="J5" s="77" t="s">
        <v>52</v>
      </c>
      <c r="K5" s="77" t="s">
        <v>29</v>
      </c>
      <c r="L5" s="78" t="s">
        <v>50</v>
      </c>
    </row>
    <row r="6" spans="2:12" ht="18" customHeight="1">
      <c r="B6" s="33" t="s">
        <v>30</v>
      </c>
      <c r="C6" s="34">
        <f>+Janvier!$A$42</f>
        <v>0</v>
      </c>
      <c r="D6" s="34">
        <f>IF(Janvier!$B$46&lt;0,0,+Janvier!$B$46)</f>
        <v>0</v>
      </c>
      <c r="E6" s="34">
        <f>+Janvier!$F$49</f>
        <v>0</v>
      </c>
      <c r="F6" s="35">
        <f>IF(D6&lt;0,0,+D6-E6)</f>
        <v>0</v>
      </c>
      <c r="G6" s="36">
        <f>IF(D6=0,0,E6/D6)</f>
        <v>0</v>
      </c>
      <c r="H6" s="37">
        <f>+Janvier!$G$49</f>
        <v>0</v>
      </c>
      <c r="I6" s="38">
        <f>+Janvier!$H$49</f>
        <v>0</v>
      </c>
      <c r="J6" s="38">
        <f>+Janvier!$I$49</f>
        <v>0</v>
      </c>
      <c r="K6" s="38">
        <f>+Janvier!$J$49</f>
        <v>0</v>
      </c>
      <c r="L6" s="37">
        <f>+Janvier!$K$49</f>
        <v>0</v>
      </c>
    </row>
    <row r="7" spans="2:12" ht="18" customHeight="1">
      <c r="B7" s="33" t="s">
        <v>31</v>
      </c>
      <c r="C7" s="34">
        <f>+Février!$A$42</f>
        <v>0</v>
      </c>
      <c r="D7" s="34">
        <f>IF(Février!$B$46&lt;0,0,+Février!$B$46)</f>
        <v>0</v>
      </c>
      <c r="E7" s="34">
        <f>+Février!$F$49</f>
        <v>0</v>
      </c>
      <c r="F7" s="35">
        <f aca="true" t="shared" si="0" ref="F7:F17">IF(D7&lt;0,0,+D7-E7)</f>
        <v>0</v>
      </c>
      <c r="G7" s="36">
        <f aca="true" t="shared" si="1" ref="G7:G17">IF(D7=0,0,E7/D7)</f>
        <v>0</v>
      </c>
      <c r="H7" s="37">
        <f>+Février!$G$49</f>
        <v>0</v>
      </c>
      <c r="I7" s="38">
        <f>+Février!$H$49</f>
        <v>0</v>
      </c>
      <c r="J7" s="38">
        <f>+Février!$I$49</f>
        <v>0</v>
      </c>
      <c r="K7" s="38">
        <f>+Février!$J$49</f>
        <v>0</v>
      </c>
      <c r="L7" s="37">
        <f>+Février!$K$49</f>
        <v>0</v>
      </c>
    </row>
    <row r="8" spans="2:12" ht="18" customHeight="1">
      <c r="B8" s="33" t="s">
        <v>32</v>
      </c>
      <c r="C8" s="34">
        <f>+Mars!$A$42</f>
        <v>0</v>
      </c>
      <c r="D8" s="34">
        <f>IF(Mars!$B$46&lt;0,0,+Mars!$B$46)</f>
        <v>0</v>
      </c>
      <c r="E8" s="34">
        <f>+Mars!$F$49</f>
        <v>0</v>
      </c>
      <c r="F8" s="35">
        <f t="shared" si="0"/>
        <v>0</v>
      </c>
      <c r="G8" s="36">
        <f t="shared" si="1"/>
        <v>0</v>
      </c>
      <c r="H8" s="37">
        <f>+Mars!$G$49</f>
        <v>0</v>
      </c>
      <c r="I8" s="38">
        <f>+Mars!$H$49</f>
        <v>0</v>
      </c>
      <c r="J8" s="38">
        <f>+Mars!$I$49</f>
        <v>0</v>
      </c>
      <c r="K8" s="38">
        <f>+Mars!$J$49</f>
        <v>0</v>
      </c>
      <c r="L8" s="37">
        <f>+Mars!$K$49</f>
        <v>0</v>
      </c>
    </row>
    <row r="9" spans="2:12" ht="18" customHeight="1">
      <c r="B9" s="33" t="s">
        <v>33</v>
      </c>
      <c r="C9" s="34">
        <f>+Avril!$A$42</f>
        <v>0</v>
      </c>
      <c r="D9" s="34">
        <f>IF(Avril!$B$46&lt;0,0,+Avril!$B$46)</f>
        <v>0</v>
      </c>
      <c r="E9" s="34">
        <f>+Avril!$F$49</f>
        <v>0</v>
      </c>
      <c r="F9" s="35">
        <f t="shared" si="0"/>
        <v>0</v>
      </c>
      <c r="G9" s="36">
        <f t="shared" si="1"/>
        <v>0</v>
      </c>
      <c r="H9" s="37">
        <f>+Avril!$G$49</f>
        <v>0</v>
      </c>
      <c r="I9" s="38">
        <f>+Avril!$H$49</f>
        <v>0</v>
      </c>
      <c r="J9" s="38">
        <f>+Avril!$I$49</f>
        <v>0</v>
      </c>
      <c r="K9" s="38">
        <f>+Avril!$J$49</f>
        <v>0</v>
      </c>
      <c r="L9" s="37">
        <f>+Avril!$K$49</f>
        <v>0</v>
      </c>
    </row>
    <row r="10" spans="2:12" ht="18" customHeight="1">
      <c r="B10" s="33" t="s">
        <v>34</v>
      </c>
      <c r="C10" s="34">
        <f>+Mai!$A$42</f>
        <v>0</v>
      </c>
      <c r="D10" s="34">
        <f>IF(Mai!$B$46&lt;0,0,+Mai!$B$46)</f>
        <v>0</v>
      </c>
      <c r="E10" s="34">
        <f>+Mai!$F$49</f>
        <v>0</v>
      </c>
      <c r="F10" s="35">
        <f t="shared" si="0"/>
        <v>0</v>
      </c>
      <c r="G10" s="36">
        <f t="shared" si="1"/>
        <v>0</v>
      </c>
      <c r="H10" s="37">
        <f>+Mai!$G$49</f>
        <v>0</v>
      </c>
      <c r="I10" s="38">
        <f>+Mai!$H$49</f>
        <v>0</v>
      </c>
      <c r="J10" s="38">
        <f>+Mai!$I$49</f>
        <v>0</v>
      </c>
      <c r="K10" s="38">
        <f>+Mai!$J$49</f>
        <v>0</v>
      </c>
      <c r="L10" s="37">
        <f>+Mai!$K$49</f>
        <v>0</v>
      </c>
    </row>
    <row r="11" spans="2:12" ht="18" customHeight="1">
      <c r="B11" s="33" t="s">
        <v>35</v>
      </c>
      <c r="C11" s="34">
        <f>+Juin!$A$42</f>
        <v>0</v>
      </c>
      <c r="D11" s="34">
        <f>IF(Juin!$B$46&lt;0,0,+Juin!$B$46)</f>
        <v>0</v>
      </c>
      <c r="E11" s="34">
        <f>+Juin!$F$49</f>
        <v>0</v>
      </c>
      <c r="F11" s="35">
        <f t="shared" si="0"/>
        <v>0</v>
      </c>
      <c r="G11" s="36">
        <f t="shared" si="1"/>
        <v>0</v>
      </c>
      <c r="H11" s="37">
        <f>+Juin!$G$49</f>
        <v>0</v>
      </c>
      <c r="I11" s="38">
        <f>+Juin!$H$49</f>
        <v>0</v>
      </c>
      <c r="J11" s="38">
        <f>+Juin!$I$49</f>
        <v>0</v>
      </c>
      <c r="K11" s="38">
        <f>+Juin!$J$49</f>
        <v>0</v>
      </c>
      <c r="L11" s="37">
        <f>+Juin!$K$49</f>
        <v>0</v>
      </c>
    </row>
    <row r="12" spans="2:12" ht="18" customHeight="1">
      <c r="B12" s="33" t="s">
        <v>36</v>
      </c>
      <c r="C12" s="34">
        <f>+Juillet!$A$42</f>
        <v>0</v>
      </c>
      <c r="D12" s="34">
        <f>IF(Juillet!$B$46&lt;0,0,+Juillet!$B$46)</f>
        <v>0</v>
      </c>
      <c r="E12" s="34">
        <f>+Juillet!$F$49</f>
        <v>0</v>
      </c>
      <c r="F12" s="35">
        <f t="shared" si="0"/>
        <v>0</v>
      </c>
      <c r="G12" s="36">
        <f t="shared" si="1"/>
        <v>0</v>
      </c>
      <c r="H12" s="37">
        <f>+Juillet!$G$49</f>
        <v>0</v>
      </c>
      <c r="I12" s="38">
        <f>+Juillet!$H$49</f>
        <v>0</v>
      </c>
      <c r="J12" s="38">
        <f>+Juillet!$I$49</f>
        <v>0</v>
      </c>
      <c r="K12" s="38">
        <f>+Juillet!$J$49</f>
        <v>0</v>
      </c>
      <c r="L12" s="37">
        <f>+Juillet!$K$49</f>
        <v>0</v>
      </c>
    </row>
    <row r="13" spans="2:12" ht="18" customHeight="1">
      <c r="B13" s="33" t="s">
        <v>37</v>
      </c>
      <c r="C13" s="34">
        <f>+Août!$A$42</f>
        <v>0</v>
      </c>
      <c r="D13" s="34">
        <f>IF(Août!$B$46&lt;0,0,+Août!$B$46)</f>
        <v>0</v>
      </c>
      <c r="E13" s="34">
        <f>+Août!$F$49</f>
        <v>0</v>
      </c>
      <c r="F13" s="35">
        <f t="shared" si="0"/>
        <v>0</v>
      </c>
      <c r="G13" s="36">
        <f t="shared" si="1"/>
        <v>0</v>
      </c>
      <c r="H13" s="37">
        <f>+Août!$G$49</f>
        <v>0</v>
      </c>
      <c r="I13" s="38">
        <f>+Août!$H$49</f>
        <v>0</v>
      </c>
      <c r="J13" s="38">
        <f>+Août!$I$49</f>
        <v>0</v>
      </c>
      <c r="K13" s="38">
        <f>+Août!$J$49</f>
        <v>0</v>
      </c>
      <c r="L13" s="37">
        <f>+Août!$K$49</f>
        <v>0</v>
      </c>
    </row>
    <row r="14" spans="2:12" ht="18" customHeight="1">
      <c r="B14" s="33" t="s">
        <v>38</v>
      </c>
      <c r="C14" s="34">
        <f>+Septembre!$A$42</f>
        <v>0</v>
      </c>
      <c r="D14" s="34">
        <f>IF(Septembre!$B$46&lt;0,0,+Septembre!$B$46)</f>
        <v>0</v>
      </c>
      <c r="E14" s="34">
        <f>+Septembre!$F$49</f>
        <v>0</v>
      </c>
      <c r="F14" s="35">
        <f t="shared" si="0"/>
        <v>0</v>
      </c>
      <c r="G14" s="36">
        <f t="shared" si="1"/>
        <v>0</v>
      </c>
      <c r="H14" s="37">
        <f>+Septembre!$G$49</f>
        <v>0</v>
      </c>
      <c r="I14" s="38">
        <f>+Septembre!$H$49</f>
        <v>0</v>
      </c>
      <c r="J14" s="38">
        <f>+Septembre!$I$49</f>
        <v>0</v>
      </c>
      <c r="K14" s="38">
        <f>+Septembre!$J$49</f>
        <v>0</v>
      </c>
      <c r="L14" s="37">
        <f>+Septembre!$K$49</f>
        <v>0</v>
      </c>
    </row>
    <row r="15" spans="2:12" ht="18" customHeight="1">
      <c r="B15" s="33" t="s">
        <v>39</v>
      </c>
      <c r="C15" s="34">
        <f>+Octobre!$A$42</f>
        <v>0</v>
      </c>
      <c r="D15" s="34">
        <f>IF(Octobre!$B$46&lt;0,0,+Octobre!$B$46)</f>
        <v>0</v>
      </c>
      <c r="E15" s="34">
        <f>+Octobre!$F$49</f>
        <v>0</v>
      </c>
      <c r="F15" s="35">
        <f t="shared" si="0"/>
        <v>0</v>
      </c>
      <c r="G15" s="36">
        <f t="shared" si="1"/>
        <v>0</v>
      </c>
      <c r="H15" s="37">
        <f>+Octobre!$G$49</f>
        <v>0</v>
      </c>
      <c r="I15" s="38">
        <f>+Octobre!$H$49</f>
        <v>0</v>
      </c>
      <c r="J15" s="38">
        <f>+Octobre!$I$49</f>
        <v>0</v>
      </c>
      <c r="K15" s="38">
        <f>+Octobre!$J$49</f>
        <v>0</v>
      </c>
      <c r="L15" s="37">
        <f>+Octobre!$K$49</f>
        <v>0</v>
      </c>
    </row>
    <row r="16" spans="2:12" ht="18" customHeight="1">
      <c r="B16" s="33" t="s">
        <v>40</v>
      </c>
      <c r="C16" s="34">
        <f>+Novembre!$A$42</f>
        <v>0</v>
      </c>
      <c r="D16" s="34">
        <f>IF(Novembre!$B$46&lt;0,0,+Novembre!$B$46)</f>
        <v>0</v>
      </c>
      <c r="E16" s="34">
        <f>+Novembre!$F$49</f>
        <v>0</v>
      </c>
      <c r="F16" s="35">
        <f t="shared" si="0"/>
        <v>0</v>
      </c>
      <c r="G16" s="36">
        <f t="shared" si="1"/>
        <v>0</v>
      </c>
      <c r="H16" s="37">
        <f>+Novembre!$G$49</f>
        <v>0</v>
      </c>
      <c r="I16" s="38">
        <f>+Novembre!$H$49</f>
        <v>0</v>
      </c>
      <c r="J16" s="38">
        <f>+Novembre!$I$49</f>
        <v>0</v>
      </c>
      <c r="K16" s="38">
        <f>+Novembre!$J$49</f>
        <v>0</v>
      </c>
      <c r="L16" s="37">
        <f>+Novembre!$K$49</f>
        <v>0</v>
      </c>
    </row>
    <row r="17" spans="2:12" ht="18" customHeight="1">
      <c r="B17" s="33" t="s">
        <v>41</v>
      </c>
      <c r="C17" s="34">
        <f>+Décembre!$A$42</f>
        <v>0</v>
      </c>
      <c r="D17" s="34">
        <f>IF(Décembre!$B$46&lt;0,0,+Décembre!$B$46)</f>
        <v>0</v>
      </c>
      <c r="E17" s="34">
        <f>+Décembre!$F$49</f>
        <v>0</v>
      </c>
      <c r="F17" s="35">
        <f t="shared" si="0"/>
        <v>0</v>
      </c>
      <c r="G17" s="36">
        <f t="shared" si="1"/>
        <v>0</v>
      </c>
      <c r="H17" s="37">
        <f>+Décembre!$G$49</f>
        <v>0</v>
      </c>
      <c r="I17" s="38">
        <f>+Décembre!$H$49</f>
        <v>0</v>
      </c>
      <c r="J17" s="38">
        <f>+Décembre!$I$49</f>
        <v>0</v>
      </c>
      <c r="K17" s="38">
        <f>+Décembre!$J$49</f>
        <v>0</v>
      </c>
      <c r="L17" s="37">
        <f>+Décembre!$K$49</f>
        <v>0</v>
      </c>
    </row>
    <row r="18" spans="2:13" ht="12.75">
      <c r="B18" s="1" t="s">
        <v>1</v>
      </c>
      <c r="C18" s="7" t="s">
        <v>1</v>
      </c>
      <c r="D18" s="7"/>
      <c r="E18" s="7"/>
      <c r="F18" s="7"/>
      <c r="G18" s="7"/>
      <c r="H18" s="39"/>
      <c r="I18" s="39"/>
      <c r="J18" s="39"/>
      <c r="K18" s="39"/>
      <c r="L18" s="40"/>
      <c r="M18" s="41"/>
    </row>
    <row r="19" spans="2:12" ht="17.25" customHeight="1">
      <c r="B19" s="84" t="s">
        <v>0</v>
      </c>
      <c r="C19" s="85">
        <f>SUM(C6:C17)</f>
        <v>0</v>
      </c>
      <c r="D19" s="86">
        <f>SUM(D6:D17)</f>
        <v>0</v>
      </c>
      <c r="E19" s="86">
        <f>SUM(E6:E17)</f>
        <v>0</v>
      </c>
      <c r="F19" s="86">
        <f>SUM(F6:F17)</f>
        <v>0</v>
      </c>
      <c r="G19" s="86">
        <f>SUM(G6:G17)</f>
        <v>0</v>
      </c>
      <c r="H19" s="86">
        <f aca="true" t="shared" si="2" ref="H19:L19">SUM(H6:H17)</f>
        <v>0</v>
      </c>
      <c r="I19" s="86">
        <f t="shared" si="2"/>
        <v>0</v>
      </c>
      <c r="J19" s="86">
        <f t="shared" si="2"/>
        <v>0</v>
      </c>
      <c r="K19" s="86">
        <f t="shared" si="2"/>
        <v>0</v>
      </c>
      <c r="L19" s="86">
        <f t="shared" si="2"/>
        <v>0</v>
      </c>
    </row>
    <row r="20" ht="21.75" customHeight="1">
      <c r="B20" s="42" t="s">
        <v>82</v>
      </c>
    </row>
    <row r="21" spans="2:5" ht="12.75">
      <c r="B21" s="7"/>
      <c r="C21" s="7"/>
      <c r="D21" s="7"/>
      <c r="E21" s="7"/>
    </row>
    <row r="22" spans="2:11" ht="12.75">
      <c r="B22" s="7"/>
      <c r="C22" s="43"/>
      <c r="D22" s="44"/>
      <c r="E22" s="7"/>
      <c r="H22" s="45"/>
      <c r="I22" s="7"/>
      <c r="J22" s="7"/>
      <c r="K22" s="46"/>
    </row>
    <row r="23" spans="2:11" ht="12.75">
      <c r="B23" s="7"/>
      <c r="C23" s="43"/>
      <c r="D23" s="7"/>
      <c r="E23" s="7"/>
      <c r="H23" s="45"/>
      <c r="I23" s="133"/>
      <c r="J23" s="133"/>
      <c r="K23" s="45"/>
    </row>
    <row r="24" spans="2:11" ht="12.75">
      <c r="B24" s="7"/>
      <c r="C24" s="7"/>
      <c r="D24" s="7"/>
      <c r="E24" s="7"/>
      <c r="H24" s="45"/>
      <c r="I24" s="7"/>
      <c r="J24" s="7"/>
      <c r="K24" s="47"/>
    </row>
    <row r="25" spans="2:8" ht="12.75">
      <c r="B25" s="7"/>
      <c r="C25" s="7"/>
      <c r="D25" s="7"/>
      <c r="E25" s="7"/>
      <c r="H25" s="45"/>
    </row>
    <row r="26" ht="12.75">
      <c r="K26" s="48"/>
    </row>
  </sheetData>
  <sheetProtection insertRows="0"/>
  <mergeCells count="2">
    <mergeCell ref="B3:L3"/>
    <mergeCell ref="I23:J23"/>
  </mergeCells>
  <printOptions horizontalCentered="1"/>
  <pageMargins left="0.287401575" right="0.287401575" top="0.354330708661417" bottom="0.354330708661417" header="0.275590551181102" footer="0.275590551181102"/>
  <pageSetup fitToHeight="1" fitToWidth="1" horizontalDpi="600" verticalDpi="600" orientation="landscape" paperSize="5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N127"/>
  <sheetViews>
    <sheetView showGridLines="0" showZeros="0" workbookViewId="0" topLeftCell="A28">
      <selection activeCell="A3" sqref="A3:K3"/>
    </sheetView>
  </sheetViews>
  <sheetFormatPr defaultColWidth="11.421875" defaultRowHeight="12.75"/>
  <cols>
    <col min="1" max="1" width="26.8515625" style="1" customWidth="1"/>
    <col min="2" max="2" width="26.7109375" style="1" customWidth="1"/>
    <col min="3" max="4" width="30.7109375" style="1" customWidth="1"/>
    <col min="5" max="5" width="32.7109375" style="1" customWidth="1"/>
    <col min="6" max="7" width="16.7109375" style="1" customWidth="1"/>
    <col min="8" max="8" width="16.57421875" style="1" customWidth="1"/>
    <col min="9" max="9" width="18.421875" style="1" customWidth="1"/>
    <col min="10" max="10" width="17.7109375" style="1" customWidth="1"/>
    <col min="11" max="11" width="16.7109375" style="1" customWidth="1"/>
    <col min="12" max="12" width="5.7109375" style="1" customWidth="1"/>
    <col min="13" max="13" width="9.00390625" style="1" customWidth="1"/>
    <col min="14" max="14" width="11.421875" style="1" customWidth="1"/>
    <col min="15" max="15" width="7.28125" style="1" customWidth="1"/>
    <col min="16" max="16384" width="11.421875" style="1" customWidth="1"/>
  </cols>
  <sheetData>
    <row r="1" ht="34.5" customHeight="1"/>
    <row r="2" ht="12"/>
    <row r="3" spans="1:11" ht="23.25">
      <c r="A3" s="132" t="str">
        <f>CONCATENATE("JANVIER ",Instructions!$C$8)</f>
        <v>JANVIER 2020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3" ht="12.75">
      <c r="A4" s="7"/>
      <c r="B4" s="49"/>
      <c r="C4" s="7"/>
    </row>
    <row r="5" spans="2:11" ht="24">
      <c r="B5" s="76" t="s">
        <v>54</v>
      </c>
      <c r="C5" s="76" t="s">
        <v>48</v>
      </c>
      <c r="D5" s="77" t="s">
        <v>49</v>
      </c>
      <c r="E5" s="77" t="s">
        <v>4</v>
      </c>
      <c r="F5" s="77" t="s">
        <v>23</v>
      </c>
      <c r="G5" s="78" t="s">
        <v>27</v>
      </c>
      <c r="H5" s="78" t="s">
        <v>28</v>
      </c>
      <c r="I5" s="77" t="s">
        <v>52</v>
      </c>
      <c r="J5" s="78" t="s">
        <v>29</v>
      </c>
      <c r="K5" s="78" t="s">
        <v>50</v>
      </c>
    </row>
    <row r="6" spans="1:14" ht="15.95" customHeight="1">
      <c r="A6" s="79" t="s">
        <v>42</v>
      </c>
      <c r="B6" s="50"/>
      <c r="C6" s="51"/>
      <c r="D6" s="51"/>
      <c r="E6" s="51"/>
      <c r="F6" s="52"/>
      <c r="G6" s="53"/>
      <c r="H6" s="53"/>
      <c r="I6" s="53"/>
      <c r="J6" s="53"/>
      <c r="K6" s="53"/>
      <c r="L6" s="54"/>
      <c r="M6" s="54"/>
      <c r="N6" s="54"/>
    </row>
    <row r="7" spans="1:14" ht="15.95" customHeight="1">
      <c r="A7" s="83" t="s">
        <v>75</v>
      </c>
      <c r="B7" s="50"/>
      <c r="C7" s="51"/>
      <c r="D7" s="51"/>
      <c r="E7" s="51"/>
      <c r="F7" s="52"/>
      <c r="G7" s="53"/>
      <c r="H7" s="53"/>
      <c r="I7" s="53"/>
      <c r="J7" s="53"/>
      <c r="K7" s="53"/>
      <c r="L7" s="54"/>
      <c r="M7" s="54"/>
      <c r="N7" s="54"/>
    </row>
    <row r="8" spans="1:14" ht="15.95" customHeight="1">
      <c r="A8" s="81"/>
      <c r="B8" s="50"/>
      <c r="C8" s="51"/>
      <c r="D8" s="51"/>
      <c r="E8" s="51"/>
      <c r="F8" s="52"/>
      <c r="G8" s="53"/>
      <c r="H8" s="53"/>
      <c r="I8" s="53"/>
      <c r="J8" s="53"/>
      <c r="K8" s="53"/>
      <c r="L8" s="54"/>
      <c r="M8" s="54"/>
      <c r="N8" s="54"/>
    </row>
    <row r="9" spans="2:14" ht="15.95" customHeight="1">
      <c r="B9" s="50"/>
      <c r="C9" s="51"/>
      <c r="D9" s="51"/>
      <c r="E9" s="51"/>
      <c r="F9" s="52"/>
      <c r="G9" s="53"/>
      <c r="H9" s="53"/>
      <c r="I9" s="53"/>
      <c r="J9" s="53"/>
      <c r="K9" s="53"/>
      <c r="L9" s="54"/>
      <c r="M9" s="54"/>
      <c r="N9" s="54"/>
    </row>
    <row r="10" spans="2:14" ht="15.95" customHeight="1">
      <c r="B10" s="50"/>
      <c r="C10" s="51"/>
      <c r="D10" s="51"/>
      <c r="E10" s="51"/>
      <c r="F10" s="52"/>
      <c r="G10" s="53"/>
      <c r="H10" s="53"/>
      <c r="I10" s="53"/>
      <c r="J10" s="53"/>
      <c r="K10" s="53"/>
      <c r="L10" s="54"/>
      <c r="M10" s="54"/>
      <c r="N10" s="54"/>
    </row>
    <row r="11" spans="1:14" ht="15.95" customHeight="1">
      <c r="A11" s="55"/>
      <c r="B11" s="50"/>
      <c r="C11" s="51"/>
      <c r="D11" s="51"/>
      <c r="E11" s="51"/>
      <c r="F11" s="52"/>
      <c r="G11" s="53"/>
      <c r="H11" s="53"/>
      <c r="I11" s="53"/>
      <c r="J11" s="53"/>
      <c r="K11" s="53"/>
      <c r="L11" s="54"/>
      <c r="M11" s="54"/>
      <c r="N11" s="54"/>
    </row>
    <row r="12" spans="1:14" ht="15.95" customHeight="1">
      <c r="A12" s="55"/>
      <c r="B12" s="50"/>
      <c r="C12" s="51"/>
      <c r="D12" s="51"/>
      <c r="E12" s="51"/>
      <c r="F12" s="52"/>
      <c r="G12" s="53"/>
      <c r="H12" s="53"/>
      <c r="I12" s="53"/>
      <c r="J12" s="53"/>
      <c r="K12" s="53"/>
      <c r="L12" s="54"/>
      <c r="M12" s="54"/>
      <c r="N12" s="54"/>
    </row>
    <row r="13" spans="1:14" ht="15.95" customHeight="1" thickBot="1">
      <c r="A13" s="55"/>
      <c r="B13" s="50"/>
      <c r="C13" s="56"/>
      <c r="D13" s="56"/>
      <c r="E13" s="56"/>
      <c r="F13" s="57"/>
      <c r="G13" s="53"/>
      <c r="H13" s="53"/>
      <c r="I13" s="53"/>
      <c r="J13" s="53"/>
      <c r="K13" s="53"/>
      <c r="L13" s="54"/>
      <c r="M13" s="54"/>
      <c r="N13" s="54"/>
    </row>
    <row r="14" spans="1:14" ht="15.95" customHeight="1" thickBot="1">
      <c r="A14" s="87" t="s">
        <v>43</v>
      </c>
      <c r="B14" s="88"/>
      <c r="C14" s="89"/>
      <c r="D14" s="89"/>
      <c r="E14" s="89"/>
      <c r="F14" s="90">
        <f aca="true" t="shared" si="0" ref="F14:K14">SUM(F6:F13)</f>
        <v>0</v>
      </c>
      <c r="G14" s="91">
        <f t="shared" si="0"/>
        <v>0</v>
      </c>
      <c r="H14" s="91">
        <f t="shared" si="0"/>
        <v>0</v>
      </c>
      <c r="I14" s="91">
        <f t="shared" si="0"/>
        <v>0</v>
      </c>
      <c r="J14" s="91">
        <f t="shared" si="0"/>
        <v>0</v>
      </c>
      <c r="K14" s="91">
        <f t="shared" si="0"/>
        <v>0</v>
      </c>
      <c r="L14" s="54"/>
      <c r="M14" s="54"/>
      <c r="N14" s="54"/>
    </row>
    <row r="15" spans="1:14" ht="15.95" customHeight="1">
      <c r="A15" s="55"/>
      <c r="B15" s="50"/>
      <c r="C15" s="58"/>
      <c r="D15" s="58"/>
      <c r="E15" s="58"/>
      <c r="F15" s="59"/>
      <c r="G15" s="60"/>
      <c r="H15" s="60"/>
      <c r="I15" s="60"/>
      <c r="J15" s="60"/>
      <c r="K15" s="61"/>
      <c r="L15" s="54"/>
      <c r="M15" s="54"/>
      <c r="N15" s="54"/>
    </row>
    <row r="16" spans="1:14" ht="15.95" customHeight="1">
      <c r="A16" s="79" t="s">
        <v>44</v>
      </c>
      <c r="B16" s="50"/>
      <c r="C16" s="51"/>
      <c r="D16" s="51"/>
      <c r="E16" s="51"/>
      <c r="F16" s="52"/>
      <c r="G16" s="53"/>
      <c r="H16" s="53"/>
      <c r="I16" s="53"/>
      <c r="J16" s="53"/>
      <c r="K16" s="53"/>
      <c r="L16" s="54"/>
      <c r="M16" s="54"/>
      <c r="N16" s="54"/>
    </row>
    <row r="17" spans="1:14" ht="15.95" customHeight="1">
      <c r="A17" s="55"/>
      <c r="B17" s="50"/>
      <c r="C17" s="51"/>
      <c r="D17" s="51"/>
      <c r="E17" s="51"/>
      <c r="F17" s="52"/>
      <c r="G17" s="53"/>
      <c r="H17" s="53"/>
      <c r="I17" s="53"/>
      <c r="J17" s="53"/>
      <c r="K17" s="53"/>
      <c r="L17" s="54"/>
      <c r="M17" s="54"/>
      <c r="N17" s="54"/>
    </row>
    <row r="18" spans="1:14" ht="15.95" customHeight="1">
      <c r="A18" s="55"/>
      <c r="B18" s="50"/>
      <c r="C18" s="51"/>
      <c r="D18" s="51"/>
      <c r="E18" s="51"/>
      <c r="F18" s="52"/>
      <c r="G18" s="53"/>
      <c r="H18" s="53"/>
      <c r="I18" s="53"/>
      <c r="J18" s="53"/>
      <c r="K18" s="53"/>
      <c r="L18" s="54"/>
      <c r="M18" s="54"/>
      <c r="N18" s="54"/>
    </row>
    <row r="19" spans="1:14" ht="15.95" customHeight="1">
      <c r="A19" s="55"/>
      <c r="B19" s="50"/>
      <c r="C19" s="51"/>
      <c r="D19" s="51"/>
      <c r="E19" s="51"/>
      <c r="F19" s="52"/>
      <c r="G19" s="53"/>
      <c r="H19" s="53"/>
      <c r="I19" s="53"/>
      <c r="J19" s="53"/>
      <c r="K19" s="53"/>
      <c r="L19" s="54"/>
      <c r="M19" s="54"/>
      <c r="N19" s="54"/>
    </row>
    <row r="20" spans="1:14" ht="15.95" customHeight="1">
      <c r="A20" s="55"/>
      <c r="B20" s="50"/>
      <c r="C20" s="51"/>
      <c r="D20" s="51"/>
      <c r="E20" s="51"/>
      <c r="F20" s="52"/>
      <c r="G20" s="53"/>
      <c r="H20" s="53"/>
      <c r="I20" s="53"/>
      <c r="J20" s="53"/>
      <c r="K20" s="53"/>
      <c r="L20" s="54"/>
      <c r="M20" s="54"/>
      <c r="N20" s="54"/>
    </row>
    <row r="21" spans="1:14" ht="15.95" customHeight="1">
      <c r="A21" s="55"/>
      <c r="B21" s="50"/>
      <c r="C21" s="51"/>
      <c r="D21" s="51"/>
      <c r="E21" s="51"/>
      <c r="F21" s="52"/>
      <c r="G21" s="53"/>
      <c r="H21" s="53"/>
      <c r="I21" s="53"/>
      <c r="J21" s="53"/>
      <c r="K21" s="53"/>
      <c r="L21" s="54"/>
      <c r="M21" s="54"/>
      <c r="N21" s="54"/>
    </row>
    <row r="22" spans="1:14" ht="15.95" customHeight="1">
      <c r="A22" s="55"/>
      <c r="B22" s="50"/>
      <c r="C22" s="51"/>
      <c r="D22" s="51"/>
      <c r="E22" s="51"/>
      <c r="F22" s="52"/>
      <c r="G22" s="53"/>
      <c r="H22" s="53"/>
      <c r="I22" s="53"/>
      <c r="J22" s="53"/>
      <c r="K22" s="53"/>
      <c r="L22" s="54"/>
      <c r="M22" s="54"/>
      <c r="N22" s="54"/>
    </row>
    <row r="23" spans="1:14" ht="15.95" customHeight="1" thickBot="1">
      <c r="A23" s="55"/>
      <c r="B23" s="50"/>
      <c r="C23" s="51"/>
      <c r="D23" s="51"/>
      <c r="E23" s="51"/>
      <c r="F23" s="52"/>
      <c r="G23" s="53"/>
      <c r="H23" s="53"/>
      <c r="I23" s="53"/>
      <c r="J23" s="53"/>
      <c r="K23" s="53"/>
      <c r="L23" s="54"/>
      <c r="M23" s="54"/>
      <c r="N23" s="54"/>
    </row>
    <row r="24" spans="1:14" ht="15.95" customHeight="1" thickBot="1">
      <c r="A24" s="87" t="s">
        <v>43</v>
      </c>
      <c r="B24" s="88"/>
      <c r="C24" s="89"/>
      <c r="D24" s="89"/>
      <c r="E24" s="89"/>
      <c r="F24" s="90">
        <f aca="true" t="shared" si="1" ref="F24:K24">SUM(F15:F23)</f>
        <v>0</v>
      </c>
      <c r="G24" s="91">
        <f t="shared" si="1"/>
        <v>0</v>
      </c>
      <c r="H24" s="91">
        <f t="shared" si="1"/>
        <v>0</v>
      </c>
      <c r="I24" s="91">
        <f t="shared" si="1"/>
        <v>0</v>
      </c>
      <c r="J24" s="91">
        <f t="shared" si="1"/>
        <v>0</v>
      </c>
      <c r="K24" s="91">
        <f t="shared" si="1"/>
        <v>0</v>
      </c>
      <c r="L24" s="54"/>
      <c r="M24" s="54"/>
      <c r="N24" s="54"/>
    </row>
    <row r="25" spans="1:14" ht="15.95" customHeight="1">
      <c r="A25" s="55"/>
      <c r="B25" s="50"/>
      <c r="C25" s="58"/>
      <c r="D25" s="58"/>
      <c r="E25" s="58"/>
      <c r="F25" s="62"/>
      <c r="G25" s="63"/>
      <c r="H25" s="63"/>
      <c r="I25" s="63"/>
      <c r="J25" s="63"/>
      <c r="K25" s="63"/>
      <c r="L25" s="54"/>
      <c r="M25" s="54"/>
      <c r="N25" s="54"/>
    </row>
    <row r="26" spans="1:14" ht="15.95" customHeight="1">
      <c r="A26" s="79" t="s">
        <v>45</v>
      </c>
      <c r="B26" s="50"/>
      <c r="C26" s="51"/>
      <c r="D26" s="51"/>
      <c r="E26" s="51"/>
      <c r="F26" s="52"/>
      <c r="G26" s="53"/>
      <c r="H26" s="53"/>
      <c r="I26" s="53"/>
      <c r="J26" s="53"/>
      <c r="K26" s="53"/>
      <c r="L26" s="54"/>
      <c r="M26" s="54"/>
      <c r="N26" s="54"/>
    </row>
    <row r="27" spans="1:14" ht="15.95" customHeight="1">
      <c r="A27" s="55"/>
      <c r="B27" s="50"/>
      <c r="C27" s="51"/>
      <c r="D27" s="51"/>
      <c r="E27" s="51"/>
      <c r="F27" s="52"/>
      <c r="G27" s="53"/>
      <c r="H27" s="53"/>
      <c r="I27" s="53"/>
      <c r="J27" s="53"/>
      <c r="K27" s="53"/>
      <c r="L27" s="54"/>
      <c r="M27" s="54"/>
      <c r="N27" s="54"/>
    </row>
    <row r="28" spans="1:14" ht="15.95" customHeight="1">
      <c r="A28" s="55"/>
      <c r="B28" s="50"/>
      <c r="C28" s="51"/>
      <c r="D28" s="51"/>
      <c r="E28" s="51"/>
      <c r="F28" s="52"/>
      <c r="G28" s="53"/>
      <c r="H28" s="53"/>
      <c r="I28" s="53"/>
      <c r="J28" s="53"/>
      <c r="K28" s="53"/>
      <c r="L28" s="54"/>
      <c r="M28" s="54"/>
      <c r="N28" s="54"/>
    </row>
    <row r="29" spans="1:14" ht="15.95" customHeight="1">
      <c r="A29" s="55"/>
      <c r="B29" s="50"/>
      <c r="C29" s="51"/>
      <c r="D29" s="51"/>
      <c r="E29" s="51"/>
      <c r="F29" s="52"/>
      <c r="G29" s="53"/>
      <c r="H29" s="53"/>
      <c r="I29" s="53"/>
      <c r="J29" s="53"/>
      <c r="K29" s="53"/>
      <c r="L29" s="54"/>
      <c r="M29" s="54"/>
      <c r="N29" s="54"/>
    </row>
    <row r="30" spans="1:14" ht="15.95" customHeight="1">
      <c r="A30" s="55"/>
      <c r="B30" s="50"/>
      <c r="C30" s="51"/>
      <c r="D30" s="51"/>
      <c r="E30" s="51"/>
      <c r="F30" s="52"/>
      <c r="G30" s="53"/>
      <c r="H30" s="53"/>
      <c r="I30" s="53"/>
      <c r="J30" s="53"/>
      <c r="K30" s="53"/>
      <c r="L30" s="54"/>
      <c r="M30" s="54"/>
      <c r="N30" s="54"/>
    </row>
    <row r="31" spans="1:14" ht="15.95" customHeight="1">
      <c r="A31" s="55"/>
      <c r="B31" s="50"/>
      <c r="C31" s="51"/>
      <c r="D31" s="51"/>
      <c r="E31" s="51"/>
      <c r="F31" s="52"/>
      <c r="G31" s="53"/>
      <c r="H31" s="53"/>
      <c r="I31" s="53"/>
      <c r="J31" s="53"/>
      <c r="K31" s="53"/>
      <c r="L31" s="54"/>
      <c r="M31" s="54"/>
      <c r="N31" s="54"/>
    </row>
    <row r="32" spans="1:14" ht="15.95" customHeight="1">
      <c r="A32" s="55"/>
      <c r="B32" s="50"/>
      <c r="C32" s="51"/>
      <c r="D32" s="51"/>
      <c r="E32" s="51"/>
      <c r="F32" s="52"/>
      <c r="G32" s="53"/>
      <c r="H32" s="53"/>
      <c r="I32" s="53"/>
      <c r="J32" s="53"/>
      <c r="K32" s="53"/>
      <c r="L32" s="54"/>
      <c r="M32" s="54"/>
      <c r="N32" s="54"/>
    </row>
    <row r="33" spans="1:14" ht="15.95" customHeight="1" thickBot="1">
      <c r="A33" s="55"/>
      <c r="B33" s="50"/>
      <c r="C33" s="51"/>
      <c r="D33" s="51"/>
      <c r="E33" s="51"/>
      <c r="F33" s="52"/>
      <c r="G33" s="53"/>
      <c r="H33" s="53"/>
      <c r="I33" s="53"/>
      <c r="J33" s="53"/>
      <c r="K33" s="53"/>
      <c r="L33" s="54"/>
      <c r="M33" s="54"/>
      <c r="N33" s="54"/>
    </row>
    <row r="34" spans="1:14" ht="15.95" customHeight="1" thickBot="1">
      <c r="A34" s="87" t="s">
        <v>43</v>
      </c>
      <c r="B34" s="88"/>
      <c r="C34" s="89"/>
      <c r="D34" s="89"/>
      <c r="E34" s="89"/>
      <c r="F34" s="90">
        <f aca="true" t="shared" si="2" ref="F34:K34">SUM(F25:F33)</f>
        <v>0</v>
      </c>
      <c r="G34" s="91">
        <f t="shared" si="2"/>
        <v>0</v>
      </c>
      <c r="H34" s="91">
        <f t="shared" si="2"/>
        <v>0</v>
      </c>
      <c r="I34" s="91">
        <f t="shared" si="2"/>
        <v>0</v>
      </c>
      <c r="J34" s="91">
        <f t="shared" si="2"/>
        <v>0</v>
      </c>
      <c r="K34" s="91">
        <f t="shared" si="2"/>
        <v>0</v>
      </c>
      <c r="L34" s="54"/>
      <c r="M34" s="54"/>
      <c r="N34" s="54"/>
    </row>
    <row r="35" spans="1:14" ht="15.95" customHeight="1">
      <c r="A35" s="55"/>
      <c r="B35" s="50"/>
      <c r="C35" s="58"/>
      <c r="D35" s="58"/>
      <c r="E35" s="58"/>
      <c r="F35" s="62"/>
      <c r="G35" s="63"/>
      <c r="H35" s="63"/>
      <c r="I35" s="63"/>
      <c r="J35" s="63"/>
      <c r="K35" s="63"/>
      <c r="L35" s="54"/>
      <c r="M35" s="54"/>
      <c r="N35" s="54"/>
    </row>
    <row r="36" spans="1:14" ht="15.95" customHeight="1">
      <c r="A36" s="79" t="s">
        <v>46</v>
      </c>
      <c r="B36" s="50"/>
      <c r="C36" s="51"/>
      <c r="D36" s="51"/>
      <c r="E36" s="51"/>
      <c r="F36" s="52"/>
      <c r="G36" s="53"/>
      <c r="H36" s="53"/>
      <c r="I36" s="53"/>
      <c r="J36" s="53"/>
      <c r="K36" s="53"/>
      <c r="L36" s="54"/>
      <c r="M36" s="54"/>
      <c r="N36" s="54"/>
    </row>
    <row r="37" spans="1:14" ht="15.95" customHeight="1">
      <c r="A37" s="55"/>
      <c r="B37" s="50"/>
      <c r="C37" s="51"/>
      <c r="D37" s="51"/>
      <c r="E37" s="51"/>
      <c r="F37" s="52"/>
      <c r="G37" s="53"/>
      <c r="H37" s="53"/>
      <c r="I37" s="53"/>
      <c r="J37" s="53"/>
      <c r="K37" s="53"/>
      <c r="L37" s="54"/>
      <c r="M37" s="54"/>
      <c r="N37" s="54"/>
    </row>
    <row r="38" spans="1:14" ht="15.95" customHeight="1">
      <c r="A38" s="55"/>
      <c r="B38" s="50"/>
      <c r="C38" s="51"/>
      <c r="D38" s="51"/>
      <c r="E38" s="51"/>
      <c r="F38" s="52"/>
      <c r="G38" s="53"/>
      <c r="H38" s="53"/>
      <c r="I38" s="53"/>
      <c r="J38" s="53"/>
      <c r="K38" s="53"/>
      <c r="L38" s="54"/>
      <c r="M38" s="54"/>
      <c r="N38" s="54"/>
    </row>
    <row r="39" spans="1:14" ht="15.95" customHeight="1">
      <c r="A39" s="55"/>
      <c r="B39" s="64"/>
      <c r="C39" s="51"/>
      <c r="D39" s="51"/>
      <c r="E39" s="51"/>
      <c r="F39" s="52"/>
      <c r="G39" s="53"/>
      <c r="H39" s="53"/>
      <c r="I39" s="53"/>
      <c r="J39" s="53"/>
      <c r="K39" s="53"/>
      <c r="L39" s="54"/>
      <c r="M39" s="54"/>
      <c r="N39" s="54"/>
    </row>
    <row r="40" spans="1:14" ht="15.95" customHeight="1">
      <c r="A40" s="55"/>
      <c r="B40" s="50"/>
      <c r="C40" s="51"/>
      <c r="D40" s="51"/>
      <c r="E40" s="51"/>
      <c r="F40" s="52"/>
      <c r="G40" s="53"/>
      <c r="H40" s="53"/>
      <c r="I40" s="53"/>
      <c r="J40" s="53"/>
      <c r="K40" s="53"/>
      <c r="L40" s="54"/>
      <c r="M40" s="54"/>
      <c r="N40" s="54"/>
    </row>
    <row r="41" spans="1:14" ht="15.95" customHeight="1">
      <c r="A41" s="83" t="s">
        <v>53</v>
      </c>
      <c r="B41" s="50"/>
      <c r="C41" s="51"/>
      <c r="D41" s="51"/>
      <c r="E41" s="51"/>
      <c r="F41" s="52"/>
      <c r="G41" s="53"/>
      <c r="H41" s="53"/>
      <c r="I41" s="53"/>
      <c r="J41" s="53"/>
      <c r="K41" s="53"/>
      <c r="L41" s="54"/>
      <c r="M41" s="54"/>
      <c r="N41" s="54"/>
    </row>
    <row r="42" spans="1:14" ht="15.95" customHeight="1">
      <c r="A42" s="82"/>
      <c r="B42" s="50"/>
      <c r="C42" s="51"/>
      <c r="D42" s="51"/>
      <c r="E42" s="51"/>
      <c r="F42" s="52"/>
      <c r="G42" s="53"/>
      <c r="H42" s="53"/>
      <c r="I42" s="53"/>
      <c r="J42" s="53"/>
      <c r="K42" s="53"/>
      <c r="L42" s="54"/>
      <c r="M42" s="54"/>
      <c r="N42" s="54"/>
    </row>
    <row r="43" spans="1:14" ht="15.95" customHeight="1">
      <c r="A43" s="83" t="s">
        <v>51</v>
      </c>
      <c r="B43" s="50"/>
      <c r="C43" s="51"/>
      <c r="D43" s="51"/>
      <c r="E43" s="51"/>
      <c r="F43" s="52"/>
      <c r="G43" s="53"/>
      <c r="H43" s="53"/>
      <c r="I43" s="53"/>
      <c r="J43" s="53"/>
      <c r="K43" s="53"/>
      <c r="L43" s="54"/>
      <c r="M43" s="54"/>
      <c r="N43" s="54"/>
    </row>
    <row r="44" spans="1:14" ht="15.95" customHeight="1" thickBot="1">
      <c r="A44" s="81"/>
      <c r="B44" s="50"/>
      <c r="C44" s="51"/>
      <c r="D44" s="51"/>
      <c r="E44" s="51"/>
      <c r="F44" s="52"/>
      <c r="G44" s="53"/>
      <c r="H44" s="53"/>
      <c r="I44" s="53"/>
      <c r="J44" s="53"/>
      <c r="K44" s="53"/>
      <c r="L44" s="54"/>
      <c r="M44" s="54"/>
      <c r="N44" s="54"/>
    </row>
    <row r="45" spans="1:14" ht="15.95" customHeight="1" thickBot="1">
      <c r="A45" s="87" t="s">
        <v>43</v>
      </c>
      <c r="B45" s="88"/>
      <c r="C45" s="89"/>
      <c r="D45" s="89"/>
      <c r="E45" s="89"/>
      <c r="F45" s="90">
        <f aca="true" t="shared" si="3" ref="F45:K45">SUM(F35:F44)</f>
        <v>0</v>
      </c>
      <c r="G45" s="91">
        <f t="shared" si="3"/>
        <v>0</v>
      </c>
      <c r="H45" s="91">
        <f t="shared" si="3"/>
        <v>0</v>
      </c>
      <c r="I45" s="91">
        <f t="shared" si="3"/>
        <v>0</v>
      </c>
      <c r="J45" s="91">
        <f t="shared" si="3"/>
        <v>0</v>
      </c>
      <c r="K45" s="91">
        <f t="shared" si="3"/>
        <v>0</v>
      </c>
      <c r="L45" s="54"/>
      <c r="M45" s="54"/>
      <c r="N45" s="54"/>
    </row>
    <row r="46" spans="1:11" ht="15.95" customHeight="1" thickBot="1">
      <c r="A46" s="92" t="s">
        <v>24</v>
      </c>
      <c r="B46" s="93">
        <f>+A44-A8</f>
        <v>0</v>
      </c>
      <c r="C46" s="65"/>
      <c r="D46" s="65"/>
      <c r="E46" s="65"/>
      <c r="F46" s="66"/>
      <c r="G46" s="67"/>
      <c r="H46" s="67"/>
      <c r="I46" s="67"/>
      <c r="J46" s="67"/>
      <c r="K46" s="67"/>
    </row>
    <row r="47" spans="1:11" ht="15.95" customHeight="1">
      <c r="A47" s="68" t="s">
        <v>47</v>
      </c>
      <c r="F47" s="69"/>
      <c r="G47" s="70"/>
      <c r="H47" s="70"/>
      <c r="I47" s="70"/>
      <c r="J47" s="70"/>
      <c r="K47" s="70"/>
    </row>
    <row r="48" spans="1:11" ht="15.95" customHeight="1" thickBot="1">
      <c r="A48" s="68"/>
      <c r="F48" s="69"/>
      <c r="G48" s="70"/>
      <c r="H48" s="70"/>
      <c r="I48" s="70"/>
      <c r="J48" s="70"/>
      <c r="K48" s="70"/>
    </row>
    <row r="49" spans="1:11" ht="26.25" customHeight="1" thickBot="1">
      <c r="A49" s="71" t="s">
        <v>0</v>
      </c>
      <c r="B49" s="72"/>
      <c r="C49" s="73"/>
      <c r="D49" s="73"/>
      <c r="E49" s="73"/>
      <c r="F49" s="74">
        <f aca="true" t="shared" si="4" ref="F49:K49">SUM(F14,F24,F34,F45)</f>
        <v>0</v>
      </c>
      <c r="G49" s="75">
        <f t="shared" si="4"/>
        <v>0</v>
      </c>
      <c r="H49" s="75">
        <f t="shared" si="4"/>
        <v>0</v>
      </c>
      <c r="I49" s="75">
        <f t="shared" si="4"/>
        <v>0</v>
      </c>
      <c r="J49" s="75">
        <f t="shared" si="4"/>
        <v>0</v>
      </c>
      <c r="K49" s="75">
        <f t="shared" si="4"/>
        <v>0</v>
      </c>
    </row>
    <row r="51" ht="15.95" customHeight="1">
      <c r="A51" s="7"/>
    </row>
    <row r="52" ht="15.95" customHeight="1">
      <c r="A52" s="7"/>
    </row>
    <row r="53" ht="15.95" customHeight="1">
      <c r="A53" s="7"/>
    </row>
    <row r="54" ht="15.95" customHeight="1">
      <c r="A54" s="7"/>
    </row>
    <row r="55" ht="15.95" customHeight="1">
      <c r="A55" s="7"/>
    </row>
    <row r="56" ht="15.95" customHeight="1">
      <c r="A56" s="7"/>
    </row>
    <row r="57" ht="15.95" customHeight="1">
      <c r="A57" s="7"/>
    </row>
    <row r="58" ht="15.95" customHeight="1">
      <c r="A58" s="7"/>
    </row>
    <row r="59" ht="15.95" customHeight="1">
      <c r="A59" s="7"/>
    </row>
    <row r="60" ht="15.95" customHeight="1">
      <c r="A60" s="7"/>
    </row>
    <row r="61" ht="15.95" customHeight="1">
      <c r="A61" s="7"/>
    </row>
    <row r="62" ht="15.95" customHeight="1">
      <c r="A62" s="7"/>
    </row>
    <row r="63" ht="15.95" customHeight="1">
      <c r="A63" s="7"/>
    </row>
    <row r="64" ht="15.95" customHeight="1">
      <c r="A64" s="7"/>
    </row>
    <row r="65" ht="15.95" customHeight="1">
      <c r="A65" s="7"/>
    </row>
    <row r="66" ht="15.95" customHeight="1">
      <c r="A66" s="7"/>
    </row>
    <row r="67" ht="15.95" customHeight="1">
      <c r="A67" s="7"/>
    </row>
    <row r="68" ht="15.95" customHeight="1">
      <c r="A68" s="7"/>
    </row>
    <row r="69" ht="15.95" customHeight="1">
      <c r="A69" s="7"/>
    </row>
    <row r="70" ht="15.95" customHeight="1">
      <c r="A70" s="7"/>
    </row>
    <row r="71" ht="15.95" customHeight="1">
      <c r="A71" s="7"/>
    </row>
    <row r="72" ht="15.95" customHeight="1">
      <c r="A72" s="7"/>
    </row>
    <row r="73" ht="15.95" customHeight="1">
      <c r="A73" s="7"/>
    </row>
    <row r="74" ht="15.95" customHeight="1">
      <c r="A74" s="7"/>
    </row>
    <row r="75" ht="15.95" customHeight="1">
      <c r="A75" s="7"/>
    </row>
    <row r="76" ht="15.95" customHeight="1">
      <c r="A76" s="7"/>
    </row>
    <row r="77" ht="15.95" customHeight="1">
      <c r="A77" s="7"/>
    </row>
    <row r="78" ht="15.95" customHeight="1">
      <c r="A78" s="7"/>
    </row>
    <row r="79" ht="15.95" customHeight="1">
      <c r="A79" s="7"/>
    </row>
    <row r="80" ht="15.95" customHeight="1">
      <c r="A80" s="7"/>
    </row>
    <row r="81" ht="15.95" customHeight="1">
      <c r="A81" s="7"/>
    </row>
    <row r="82" ht="15.95" customHeight="1">
      <c r="A82" s="7"/>
    </row>
    <row r="83" ht="15.95" customHeight="1">
      <c r="A83" s="7"/>
    </row>
    <row r="84" ht="15.95" customHeight="1">
      <c r="A84" s="7"/>
    </row>
    <row r="85" ht="15.95" customHeight="1">
      <c r="A85" s="7"/>
    </row>
    <row r="86" ht="15.95" customHeight="1">
      <c r="A86" s="7"/>
    </row>
    <row r="87" ht="15.95" customHeight="1">
      <c r="A87" s="7"/>
    </row>
    <row r="88" ht="15.95" customHeight="1">
      <c r="A88" s="7"/>
    </row>
    <row r="89" ht="15.95" customHeight="1">
      <c r="A89" s="7"/>
    </row>
    <row r="90" ht="15.95" customHeight="1">
      <c r="A90" s="7"/>
    </row>
    <row r="91" ht="15.95" customHeight="1">
      <c r="A91" s="7"/>
    </row>
    <row r="92" ht="15.95" customHeight="1">
      <c r="A92" s="7"/>
    </row>
    <row r="93" ht="15.95" customHeight="1">
      <c r="A93" s="7"/>
    </row>
    <row r="94" ht="15.95" customHeight="1">
      <c r="A94" s="7"/>
    </row>
    <row r="95" ht="15.95" customHeight="1">
      <c r="A95" s="7"/>
    </row>
    <row r="96" ht="15.95" customHeight="1">
      <c r="A96" s="7"/>
    </row>
    <row r="97" ht="15.95" customHeight="1">
      <c r="A97" s="7"/>
    </row>
    <row r="98" ht="15.95" customHeight="1">
      <c r="A98" s="7"/>
    </row>
    <row r="99" ht="15.95" customHeight="1">
      <c r="A99" s="7"/>
    </row>
    <row r="100" ht="15.95" customHeight="1">
      <c r="A100" s="7"/>
    </row>
    <row r="101" ht="15.95" customHeight="1">
      <c r="A101" s="7"/>
    </row>
    <row r="102" ht="15.95" customHeight="1">
      <c r="A102" s="7"/>
    </row>
    <row r="103" ht="15.95" customHeight="1">
      <c r="A103" s="7"/>
    </row>
    <row r="104" ht="15.95" customHeight="1">
      <c r="A104" s="7"/>
    </row>
    <row r="105" ht="15.95" customHeight="1">
      <c r="A105" s="7"/>
    </row>
    <row r="106" ht="15.95" customHeight="1">
      <c r="A106" s="7"/>
    </row>
    <row r="107" ht="15.95" customHeight="1">
      <c r="A107" s="7"/>
    </row>
    <row r="108" ht="15.95" customHeight="1">
      <c r="A108" s="7"/>
    </row>
    <row r="109" ht="15.95" customHeight="1">
      <c r="A109" s="7"/>
    </row>
    <row r="110" ht="15.95" customHeight="1">
      <c r="A110" s="7"/>
    </row>
    <row r="111" ht="15.95" customHeight="1">
      <c r="A111" s="7"/>
    </row>
    <row r="112" ht="15.95" customHeight="1">
      <c r="A112" s="7"/>
    </row>
    <row r="113" ht="15.95" customHeight="1">
      <c r="A113" s="7"/>
    </row>
    <row r="114" ht="15.95" customHeight="1">
      <c r="A114" s="7"/>
    </row>
    <row r="115" ht="15.95" customHeight="1">
      <c r="A115" s="7"/>
    </row>
    <row r="116" ht="15.95" customHeight="1">
      <c r="A116" s="7"/>
    </row>
    <row r="117" ht="15.95" customHeight="1">
      <c r="A117" s="7"/>
    </row>
    <row r="118" ht="15.95" customHeight="1">
      <c r="A118" s="7"/>
    </row>
    <row r="119" ht="15.95" customHeight="1">
      <c r="A119" s="7"/>
    </row>
    <row r="120" ht="15.95" customHeight="1">
      <c r="A120" s="7"/>
    </row>
    <row r="121" ht="15.95" customHeight="1">
      <c r="A121" s="7"/>
    </row>
    <row r="122" ht="15.95" customHeight="1">
      <c r="A122" s="7"/>
    </row>
    <row r="123" ht="15.95" customHeight="1">
      <c r="A123" s="7"/>
    </row>
    <row r="124" ht="15.95" customHeight="1">
      <c r="A124" s="7"/>
    </row>
    <row r="125" ht="15.95" customHeight="1">
      <c r="A125" s="7"/>
    </row>
    <row r="126" ht="15.95" customHeight="1">
      <c r="A126" s="7"/>
    </row>
    <row r="127" ht="15.95" customHeight="1">
      <c r="A127" s="7"/>
    </row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</sheetData>
  <mergeCells count="1">
    <mergeCell ref="A3:K3"/>
  </mergeCells>
  <printOptions horizontalCentered="1"/>
  <pageMargins left="0.787401575" right="0.787401575" top="0.36" bottom="0.35" header="0.28" footer="0.27"/>
  <pageSetup horizontalDpi="600" verticalDpi="600" orientation="landscape" paperSize="5" scale="6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4A594-6C3C-4779-8789-55ECF2FF7175}">
  <dimension ref="A3:N127"/>
  <sheetViews>
    <sheetView showGridLines="0" showZeros="0" workbookViewId="0" topLeftCell="A31">
      <selection activeCell="A42" sqref="A42"/>
    </sheetView>
  </sheetViews>
  <sheetFormatPr defaultColWidth="11.421875" defaultRowHeight="12.75"/>
  <cols>
    <col min="1" max="1" width="26.8515625" style="1" customWidth="1"/>
    <col min="2" max="2" width="26.7109375" style="1" customWidth="1"/>
    <col min="3" max="4" width="30.7109375" style="1" customWidth="1"/>
    <col min="5" max="5" width="32.7109375" style="1" customWidth="1"/>
    <col min="6" max="7" width="16.7109375" style="1" customWidth="1"/>
    <col min="8" max="8" width="16.57421875" style="1" customWidth="1"/>
    <col min="9" max="9" width="18.421875" style="1" customWidth="1"/>
    <col min="10" max="10" width="17.7109375" style="1" customWidth="1"/>
    <col min="11" max="11" width="16.7109375" style="1" customWidth="1"/>
    <col min="12" max="12" width="5.7109375" style="1" customWidth="1"/>
    <col min="13" max="13" width="9.00390625" style="1" customWidth="1"/>
    <col min="14" max="14" width="11.421875" style="1" customWidth="1"/>
    <col min="15" max="15" width="7.28125" style="1" customWidth="1"/>
    <col min="16" max="16384" width="11.421875" style="1" customWidth="1"/>
  </cols>
  <sheetData>
    <row r="1" ht="34.5" customHeight="1"/>
    <row r="2" ht="12"/>
    <row r="3" spans="1:11" ht="23.25">
      <c r="A3" s="132" t="str">
        <f>CONCATENATE("FÉVRIER ",Instructions!$C$8)</f>
        <v>FÉVRIER 2020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3" ht="12.75">
      <c r="A4" s="7"/>
      <c r="B4" s="49"/>
      <c r="C4" s="7"/>
    </row>
    <row r="5" spans="2:11" ht="24">
      <c r="B5" s="76" t="s">
        <v>54</v>
      </c>
      <c r="C5" s="76" t="s">
        <v>48</v>
      </c>
      <c r="D5" s="77" t="s">
        <v>49</v>
      </c>
      <c r="E5" s="77" t="s">
        <v>4</v>
      </c>
      <c r="F5" s="77" t="s">
        <v>23</v>
      </c>
      <c r="G5" s="78" t="s">
        <v>27</v>
      </c>
      <c r="H5" s="78" t="s">
        <v>28</v>
      </c>
      <c r="I5" s="77" t="s">
        <v>52</v>
      </c>
      <c r="J5" s="78" t="s">
        <v>29</v>
      </c>
      <c r="K5" s="78" t="s">
        <v>50</v>
      </c>
    </row>
    <row r="6" spans="1:14" ht="15.95" customHeight="1">
      <c r="A6" s="79" t="s">
        <v>42</v>
      </c>
      <c r="B6" s="50"/>
      <c r="C6" s="51"/>
      <c r="D6" s="51"/>
      <c r="E6" s="51"/>
      <c r="F6" s="52"/>
      <c r="G6" s="53"/>
      <c r="H6" s="53"/>
      <c r="I6" s="53"/>
      <c r="J6" s="53"/>
      <c r="K6" s="53"/>
      <c r="L6" s="54"/>
      <c r="M6" s="54"/>
      <c r="N6" s="54"/>
    </row>
    <row r="7" spans="1:14" ht="15.95" customHeight="1">
      <c r="A7" s="83" t="s">
        <v>75</v>
      </c>
      <c r="B7" s="50"/>
      <c r="C7" s="51"/>
      <c r="D7" s="51"/>
      <c r="E7" s="51"/>
      <c r="F7" s="52"/>
      <c r="G7" s="53"/>
      <c r="H7" s="53"/>
      <c r="I7" s="53"/>
      <c r="J7" s="53"/>
      <c r="K7" s="53"/>
      <c r="L7" s="54"/>
      <c r="M7" s="54"/>
      <c r="N7" s="54"/>
    </row>
    <row r="8" spans="1:14" ht="15.95" customHeight="1">
      <c r="A8" s="81"/>
      <c r="B8" s="50"/>
      <c r="C8" s="51"/>
      <c r="D8" s="51"/>
      <c r="E8" s="51"/>
      <c r="F8" s="52"/>
      <c r="G8" s="53"/>
      <c r="H8" s="53"/>
      <c r="I8" s="53"/>
      <c r="J8" s="53"/>
      <c r="K8" s="53"/>
      <c r="L8" s="54"/>
      <c r="M8" s="54"/>
      <c r="N8" s="54"/>
    </row>
    <row r="9" spans="2:14" ht="15.95" customHeight="1">
      <c r="B9" s="50"/>
      <c r="C9" s="51"/>
      <c r="D9" s="51"/>
      <c r="E9" s="51"/>
      <c r="F9" s="52"/>
      <c r="G9" s="53"/>
      <c r="H9" s="53"/>
      <c r="I9" s="53"/>
      <c r="J9" s="53"/>
      <c r="K9" s="53"/>
      <c r="L9" s="54"/>
      <c r="M9" s="54"/>
      <c r="N9" s="54"/>
    </row>
    <row r="10" spans="2:14" ht="15.95" customHeight="1">
      <c r="B10" s="50"/>
      <c r="C10" s="51"/>
      <c r="D10" s="51"/>
      <c r="E10" s="51"/>
      <c r="F10" s="52"/>
      <c r="G10" s="53"/>
      <c r="H10" s="53"/>
      <c r="I10" s="53"/>
      <c r="J10" s="53"/>
      <c r="K10" s="53"/>
      <c r="L10" s="54"/>
      <c r="M10" s="54"/>
      <c r="N10" s="54"/>
    </row>
    <row r="11" spans="1:14" ht="15.95" customHeight="1">
      <c r="A11" s="55"/>
      <c r="B11" s="50"/>
      <c r="C11" s="51"/>
      <c r="D11" s="51"/>
      <c r="E11" s="51"/>
      <c r="F11" s="52"/>
      <c r="G11" s="53"/>
      <c r="H11" s="53"/>
      <c r="I11" s="53"/>
      <c r="J11" s="53"/>
      <c r="K11" s="53"/>
      <c r="L11" s="54"/>
      <c r="M11" s="54"/>
      <c r="N11" s="54"/>
    </row>
    <row r="12" spans="1:14" ht="15.95" customHeight="1">
      <c r="A12" s="55"/>
      <c r="B12" s="50"/>
      <c r="C12" s="51"/>
      <c r="D12" s="51"/>
      <c r="E12" s="51"/>
      <c r="F12" s="52"/>
      <c r="G12" s="53"/>
      <c r="H12" s="53"/>
      <c r="I12" s="53"/>
      <c r="J12" s="53"/>
      <c r="K12" s="53"/>
      <c r="L12" s="54"/>
      <c r="M12" s="54"/>
      <c r="N12" s="54"/>
    </row>
    <row r="13" spans="1:14" ht="15.95" customHeight="1" thickBot="1">
      <c r="A13" s="55"/>
      <c r="B13" s="50"/>
      <c r="C13" s="56"/>
      <c r="D13" s="56"/>
      <c r="E13" s="56"/>
      <c r="F13" s="57"/>
      <c r="G13" s="53"/>
      <c r="H13" s="53"/>
      <c r="I13" s="53"/>
      <c r="J13" s="53"/>
      <c r="K13" s="53"/>
      <c r="L13" s="54"/>
      <c r="M13" s="54"/>
      <c r="N13" s="54"/>
    </row>
    <row r="14" spans="1:14" ht="15.95" customHeight="1" thickBot="1">
      <c r="A14" s="87" t="s">
        <v>43</v>
      </c>
      <c r="B14" s="88"/>
      <c r="C14" s="89"/>
      <c r="D14" s="89"/>
      <c r="E14" s="89"/>
      <c r="F14" s="90">
        <f aca="true" t="shared" si="0" ref="F14:K14">SUM(F6:F13)</f>
        <v>0</v>
      </c>
      <c r="G14" s="91">
        <f t="shared" si="0"/>
        <v>0</v>
      </c>
      <c r="H14" s="91">
        <f t="shared" si="0"/>
        <v>0</v>
      </c>
      <c r="I14" s="91">
        <f t="shared" si="0"/>
        <v>0</v>
      </c>
      <c r="J14" s="91">
        <f t="shared" si="0"/>
        <v>0</v>
      </c>
      <c r="K14" s="91">
        <f t="shared" si="0"/>
        <v>0</v>
      </c>
      <c r="L14" s="54"/>
      <c r="M14" s="54"/>
      <c r="N14" s="54"/>
    </row>
    <row r="15" spans="1:14" ht="15.95" customHeight="1">
      <c r="A15" s="55"/>
      <c r="B15" s="50"/>
      <c r="C15" s="58"/>
      <c r="D15" s="58"/>
      <c r="E15" s="58"/>
      <c r="F15" s="59"/>
      <c r="G15" s="60"/>
      <c r="H15" s="60"/>
      <c r="I15" s="60"/>
      <c r="J15" s="60"/>
      <c r="K15" s="61"/>
      <c r="L15" s="54"/>
      <c r="M15" s="54"/>
      <c r="N15" s="54"/>
    </row>
    <row r="16" spans="1:14" ht="15.95" customHeight="1">
      <c r="A16" s="79" t="s">
        <v>44</v>
      </c>
      <c r="B16" s="50"/>
      <c r="C16" s="51"/>
      <c r="D16" s="51"/>
      <c r="E16" s="51"/>
      <c r="F16" s="52"/>
      <c r="G16" s="53"/>
      <c r="H16" s="53"/>
      <c r="I16" s="53"/>
      <c r="J16" s="53"/>
      <c r="K16" s="53"/>
      <c r="L16" s="54"/>
      <c r="M16" s="54"/>
      <c r="N16" s="54"/>
    </row>
    <row r="17" spans="1:14" ht="15.95" customHeight="1">
      <c r="A17" s="55"/>
      <c r="B17" s="50"/>
      <c r="C17" s="51"/>
      <c r="D17" s="51"/>
      <c r="E17" s="51"/>
      <c r="F17" s="52"/>
      <c r="G17" s="53"/>
      <c r="H17" s="53"/>
      <c r="I17" s="53"/>
      <c r="J17" s="53"/>
      <c r="K17" s="53"/>
      <c r="L17" s="54"/>
      <c r="M17" s="54"/>
      <c r="N17" s="54"/>
    </row>
    <row r="18" spans="1:14" ht="15.95" customHeight="1">
      <c r="A18" s="55"/>
      <c r="B18" s="50"/>
      <c r="C18" s="51"/>
      <c r="D18" s="51"/>
      <c r="E18" s="51"/>
      <c r="F18" s="52"/>
      <c r="G18" s="53"/>
      <c r="H18" s="53"/>
      <c r="I18" s="53"/>
      <c r="J18" s="53"/>
      <c r="K18" s="53"/>
      <c r="L18" s="54"/>
      <c r="M18" s="54"/>
      <c r="N18" s="54"/>
    </row>
    <row r="19" spans="1:14" ht="15.95" customHeight="1">
      <c r="A19" s="55"/>
      <c r="B19" s="50"/>
      <c r="C19" s="51"/>
      <c r="D19" s="51"/>
      <c r="E19" s="51"/>
      <c r="F19" s="52"/>
      <c r="G19" s="53"/>
      <c r="H19" s="53"/>
      <c r="I19" s="53"/>
      <c r="J19" s="53"/>
      <c r="K19" s="53"/>
      <c r="L19" s="54"/>
      <c r="M19" s="54"/>
      <c r="N19" s="54"/>
    </row>
    <row r="20" spans="1:14" ht="15.95" customHeight="1">
      <c r="A20" s="55"/>
      <c r="B20" s="50"/>
      <c r="C20" s="51"/>
      <c r="D20" s="51"/>
      <c r="E20" s="51"/>
      <c r="F20" s="52"/>
      <c r="G20" s="53"/>
      <c r="H20" s="53"/>
      <c r="I20" s="53"/>
      <c r="J20" s="53"/>
      <c r="K20" s="53"/>
      <c r="L20" s="54"/>
      <c r="M20" s="54"/>
      <c r="N20" s="54"/>
    </row>
    <row r="21" spans="1:14" ht="15.95" customHeight="1">
      <c r="A21" s="55"/>
      <c r="B21" s="50"/>
      <c r="C21" s="51"/>
      <c r="D21" s="51"/>
      <c r="E21" s="51"/>
      <c r="F21" s="52"/>
      <c r="G21" s="53"/>
      <c r="H21" s="53"/>
      <c r="I21" s="53"/>
      <c r="J21" s="53"/>
      <c r="K21" s="53"/>
      <c r="L21" s="54"/>
      <c r="M21" s="54"/>
      <c r="N21" s="54"/>
    </row>
    <row r="22" spans="1:14" ht="15.95" customHeight="1">
      <c r="A22" s="55"/>
      <c r="B22" s="50"/>
      <c r="C22" s="51"/>
      <c r="D22" s="51"/>
      <c r="E22" s="51"/>
      <c r="F22" s="52"/>
      <c r="G22" s="53"/>
      <c r="H22" s="53"/>
      <c r="I22" s="53"/>
      <c r="J22" s="53"/>
      <c r="K22" s="53"/>
      <c r="L22" s="54"/>
      <c r="M22" s="54"/>
      <c r="N22" s="54"/>
    </row>
    <row r="23" spans="1:14" ht="15.95" customHeight="1" thickBot="1">
      <c r="A23" s="55"/>
      <c r="B23" s="50"/>
      <c r="C23" s="51"/>
      <c r="D23" s="51"/>
      <c r="E23" s="51"/>
      <c r="F23" s="52"/>
      <c r="G23" s="53"/>
      <c r="H23" s="53"/>
      <c r="I23" s="53"/>
      <c r="J23" s="53"/>
      <c r="K23" s="53"/>
      <c r="L23" s="54"/>
      <c r="M23" s="54"/>
      <c r="N23" s="54"/>
    </row>
    <row r="24" spans="1:14" ht="15.95" customHeight="1" thickBot="1">
      <c r="A24" s="87" t="s">
        <v>43</v>
      </c>
      <c r="B24" s="88"/>
      <c r="C24" s="89"/>
      <c r="D24" s="89"/>
      <c r="E24" s="89"/>
      <c r="F24" s="90">
        <f aca="true" t="shared" si="1" ref="F24:K24">SUM(F15:F23)</f>
        <v>0</v>
      </c>
      <c r="G24" s="91">
        <f t="shared" si="1"/>
        <v>0</v>
      </c>
      <c r="H24" s="91">
        <f t="shared" si="1"/>
        <v>0</v>
      </c>
      <c r="I24" s="91">
        <f t="shared" si="1"/>
        <v>0</v>
      </c>
      <c r="J24" s="91">
        <f t="shared" si="1"/>
        <v>0</v>
      </c>
      <c r="K24" s="91">
        <f t="shared" si="1"/>
        <v>0</v>
      </c>
      <c r="L24" s="54"/>
      <c r="M24" s="54"/>
      <c r="N24" s="54"/>
    </row>
    <row r="25" spans="1:14" ht="15.95" customHeight="1">
      <c r="A25" s="55"/>
      <c r="B25" s="50"/>
      <c r="C25" s="58"/>
      <c r="D25" s="58"/>
      <c r="E25" s="58"/>
      <c r="F25" s="62"/>
      <c r="G25" s="63"/>
      <c r="H25" s="63"/>
      <c r="I25" s="63"/>
      <c r="J25" s="63"/>
      <c r="K25" s="63"/>
      <c r="L25" s="54"/>
      <c r="M25" s="54"/>
      <c r="N25" s="54"/>
    </row>
    <row r="26" spans="1:14" ht="15.95" customHeight="1">
      <c r="A26" s="79" t="s">
        <v>45</v>
      </c>
      <c r="B26" s="50"/>
      <c r="C26" s="51"/>
      <c r="D26" s="51"/>
      <c r="E26" s="51"/>
      <c r="F26" s="52"/>
      <c r="G26" s="53"/>
      <c r="H26" s="53"/>
      <c r="I26" s="53"/>
      <c r="J26" s="53"/>
      <c r="K26" s="53"/>
      <c r="L26" s="54"/>
      <c r="M26" s="54"/>
      <c r="N26" s="54"/>
    </row>
    <row r="27" spans="1:14" ht="15.95" customHeight="1">
      <c r="A27" s="55"/>
      <c r="B27" s="50"/>
      <c r="C27" s="51"/>
      <c r="D27" s="51"/>
      <c r="E27" s="51"/>
      <c r="F27" s="52"/>
      <c r="G27" s="53"/>
      <c r="H27" s="53"/>
      <c r="I27" s="53"/>
      <c r="J27" s="53"/>
      <c r="K27" s="53"/>
      <c r="L27" s="54"/>
      <c r="M27" s="54"/>
      <c r="N27" s="54"/>
    </row>
    <row r="28" spans="1:14" ht="15.95" customHeight="1">
      <c r="A28" s="55"/>
      <c r="B28" s="50"/>
      <c r="C28" s="51"/>
      <c r="D28" s="51"/>
      <c r="E28" s="51"/>
      <c r="F28" s="52"/>
      <c r="G28" s="53"/>
      <c r="H28" s="53"/>
      <c r="I28" s="53"/>
      <c r="J28" s="53"/>
      <c r="K28" s="53"/>
      <c r="L28" s="54"/>
      <c r="M28" s="54"/>
      <c r="N28" s="54"/>
    </row>
    <row r="29" spans="1:14" ht="15.95" customHeight="1">
      <c r="A29" s="55"/>
      <c r="B29" s="50"/>
      <c r="C29" s="51"/>
      <c r="D29" s="51"/>
      <c r="E29" s="51"/>
      <c r="F29" s="52"/>
      <c r="G29" s="53"/>
      <c r="H29" s="53"/>
      <c r="I29" s="53"/>
      <c r="J29" s="53"/>
      <c r="K29" s="53"/>
      <c r="L29" s="54"/>
      <c r="M29" s="54"/>
      <c r="N29" s="54"/>
    </row>
    <row r="30" spans="1:14" ht="15.95" customHeight="1">
      <c r="A30" s="55"/>
      <c r="B30" s="50"/>
      <c r="C30" s="51"/>
      <c r="D30" s="51"/>
      <c r="E30" s="51"/>
      <c r="F30" s="52"/>
      <c r="G30" s="53"/>
      <c r="H30" s="53"/>
      <c r="I30" s="53"/>
      <c r="J30" s="53"/>
      <c r="K30" s="53"/>
      <c r="L30" s="54"/>
      <c r="M30" s="54"/>
      <c r="N30" s="54"/>
    </row>
    <row r="31" spans="1:14" ht="15.95" customHeight="1">
      <c r="A31" s="55"/>
      <c r="B31" s="50"/>
      <c r="C31" s="51"/>
      <c r="D31" s="51"/>
      <c r="E31" s="51"/>
      <c r="F31" s="52"/>
      <c r="G31" s="53"/>
      <c r="H31" s="53"/>
      <c r="I31" s="53"/>
      <c r="J31" s="53"/>
      <c r="K31" s="53"/>
      <c r="L31" s="54"/>
      <c r="M31" s="54"/>
      <c r="N31" s="54"/>
    </row>
    <row r="32" spans="1:14" ht="15.95" customHeight="1">
      <c r="A32" s="55"/>
      <c r="B32" s="50"/>
      <c r="C32" s="51"/>
      <c r="D32" s="51"/>
      <c r="E32" s="51"/>
      <c r="F32" s="52"/>
      <c r="G32" s="53"/>
      <c r="H32" s="53"/>
      <c r="I32" s="53"/>
      <c r="J32" s="53"/>
      <c r="K32" s="53"/>
      <c r="L32" s="54"/>
      <c r="M32" s="54"/>
      <c r="N32" s="54"/>
    </row>
    <row r="33" spans="1:14" ht="15.95" customHeight="1" thickBot="1">
      <c r="A33" s="55"/>
      <c r="B33" s="50"/>
      <c r="C33" s="51"/>
      <c r="D33" s="51"/>
      <c r="E33" s="51"/>
      <c r="F33" s="52"/>
      <c r="G33" s="53"/>
      <c r="H33" s="53"/>
      <c r="I33" s="53"/>
      <c r="J33" s="53"/>
      <c r="K33" s="53"/>
      <c r="L33" s="54"/>
      <c r="M33" s="54"/>
      <c r="N33" s="54"/>
    </row>
    <row r="34" spans="1:14" ht="15.95" customHeight="1" thickBot="1">
      <c r="A34" s="87" t="s">
        <v>43</v>
      </c>
      <c r="B34" s="88"/>
      <c r="C34" s="89"/>
      <c r="D34" s="89"/>
      <c r="E34" s="89"/>
      <c r="F34" s="90">
        <f aca="true" t="shared" si="2" ref="F34:K34">SUM(F25:F33)</f>
        <v>0</v>
      </c>
      <c r="G34" s="91">
        <f t="shared" si="2"/>
        <v>0</v>
      </c>
      <c r="H34" s="91">
        <f t="shared" si="2"/>
        <v>0</v>
      </c>
      <c r="I34" s="91">
        <f t="shared" si="2"/>
        <v>0</v>
      </c>
      <c r="J34" s="91">
        <f t="shared" si="2"/>
        <v>0</v>
      </c>
      <c r="K34" s="91">
        <f t="shared" si="2"/>
        <v>0</v>
      </c>
      <c r="L34" s="54"/>
      <c r="M34" s="54"/>
      <c r="N34" s="54"/>
    </row>
    <row r="35" spans="1:14" ht="15.95" customHeight="1">
      <c r="A35" s="55"/>
      <c r="B35" s="50"/>
      <c r="C35" s="58"/>
      <c r="D35" s="58"/>
      <c r="E35" s="58"/>
      <c r="F35" s="62"/>
      <c r="G35" s="63"/>
      <c r="H35" s="63"/>
      <c r="I35" s="63"/>
      <c r="J35" s="63"/>
      <c r="K35" s="63"/>
      <c r="L35" s="54"/>
      <c r="M35" s="54"/>
      <c r="N35" s="54"/>
    </row>
    <row r="36" spans="1:14" ht="15.95" customHeight="1">
      <c r="A36" s="79" t="s">
        <v>46</v>
      </c>
      <c r="B36" s="50"/>
      <c r="C36" s="51"/>
      <c r="D36" s="51"/>
      <c r="E36" s="51"/>
      <c r="F36" s="52"/>
      <c r="G36" s="53"/>
      <c r="H36" s="53"/>
      <c r="I36" s="53"/>
      <c r="J36" s="53"/>
      <c r="K36" s="53"/>
      <c r="L36" s="54"/>
      <c r="M36" s="54"/>
      <c r="N36" s="54"/>
    </row>
    <row r="37" spans="1:14" ht="15.95" customHeight="1">
      <c r="A37" s="55"/>
      <c r="B37" s="50"/>
      <c r="C37" s="51"/>
      <c r="D37" s="51"/>
      <c r="E37" s="51"/>
      <c r="F37" s="52"/>
      <c r="G37" s="53"/>
      <c r="H37" s="53"/>
      <c r="I37" s="53"/>
      <c r="J37" s="53"/>
      <c r="K37" s="53"/>
      <c r="L37" s="54"/>
      <c r="M37" s="54"/>
      <c r="N37" s="54"/>
    </row>
    <row r="38" spans="1:14" ht="15.95" customHeight="1">
      <c r="A38" s="55"/>
      <c r="B38" s="50"/>
      <c r="C38" s="51"/>
      <c r="D38" s="51"/>
      <c r="E38" s="51"/>
      <c r="F38" s="52"/>
      <c r="G38" s="53"/>
      <c r="H38" s="53"/>
      <c r="I38" s="53"/>
      <c r="J38" s="53"/>
      <c r="K38" s="53"/>
      <c r="L38" s="54"/>
      <c r="M38" s="54"/>
      <c r="N38" s="54"/>
    </row>
    <row r="39" spans="1:14" ht="15.95" customHeight="1">
      <c r="A39" s="55"/>
      <c r="B39" s="64"/>
      <c r="C39" s="51"/>
      <c r="D39" s="51"/>
      <c r="E39" s="51"/>
      <c r="F39" s="52"/>
      <c r="G39" s="53"/>
      <c r="H39" s="53"/>
      <c r="I39" s="53"/>
      <c r="J39" s="53"/>
      <c r="K39" s="53"/>
      <c r="L39" s="54"/>
      <c r="M39" s="54"/>
      <c r="N39" s="54"/>
    </row>
    <row r="40" spans="1:14" ht="15.95" customHeight="1">
      <c r="A40" s="55"/>
      <c r="B40" s="50"/>
      <c r="C40" s="51"/>
      <c r="D40" s="51"/>
      <c r="E40" s="51"/>
      <c r="F40" s="52"/>
      <c r="G40" s="53"/>
      <c r="H40" s="53"/>
      <c r="I40" s="53"/>
      <c r="J40" s="53"/>
      <c r="K40" s="53"/>
      <c r="L40" s="54"/>
      <c r="M40" s="54"/>
      <c r="N40" s="54"/>
    </row>
    <row r="41" spans="1:14" ht="15.95" customHeight="1">
      <c r="A41" s="83" t="s">
        <v>53</v>
      </c>
      <c r="B41" s="50"/>
      <c r="C41" s="51"/>
      <c r="D41" s="51"/>
      <c r="E41" s="51"/>
      <c r="F41" s="52"/>
      <c r="G41" s="53"/>
      <c r="H41" s="53"/>
      <c r="I41" s="53"/>
      <c r="J41" s="53"/>
      <c r="K41" s="53"/>
      <c r="L41" s="54"/>
      <c r="M41" s="54"/>
      <c r="N41" s="54"/>
    </row>
    <row r="42" spans="1:14" ht="15.95" customHeight="1">
      <c r="A42" s="82"/>
      <c r="B42" s="50"/>
      <c r="C42" s="51"/>
      <c r="D42" s="51"/>
      <c r="E42" s="51"/>
      <c r="F42" s="52"/>
      <c r="G42" s="53"/>
      <c r="H42" s="53"/>
      <c r="I42" s="53"/>
      <c r="J42" s="53"/>
      <c r="K42" s="53"/>
      <c r="L42" s="54"/>
      <c r="M42" s="54"/>
      <c r="N42" s="54"/>
    </row>
    <row r="43" spans="1:14" ht="15.95" customHeight="1">
      <c r="A43" s="83" t="s">
        <v>51</v>
      </c>
      <c r="B43" s="50"/>
      <c r="C43" s="51"/>
      <c r="D43" s="51"/>
      <c r="E43" s="51"/>
      <c r="F43" s="52"/>
      <c r="G43" s="53"/>
      <c r="H43" s="53"/>
      <c r="I43" s="53"/>
      <c r="J43" s="53"/>
      <c r="K43" s="53"/>
      <c r="L43" s="54"/>
      <c r="M43" s="54"/>
      <c r="N43" s="54"/>
    </row>
    <row r="44" spans="1:14" ht="15.95" customHeight="1" thickBot="1">
      <c r="A44" s="81"/>
      <c r="B44" s="50"/>
      <c r="C44" s="51"/>
      <c r="D44" s="51"/>
      <c r="E44" s="51"/>
      <c r="F44" s="52"/>
      <c r="G44" s="53"/>
      <c r="H44" s="53"/>
      <c r="I44" s="53"/>
      <c r="J44" s="53"/>
      <c r="K44" s="53"/>
      <c r="L44" s="54"/>
      <c r="M44" s="54"/>
      <c r="N44" s="54"/>
    </row>
    <row r="45" spans="1:14" ht="15.95" customHeight="1" thickBot="1">
      <c r="A45" s="87" t="s">
        <v>43</v>
      </c>
      <c r="B45" s="88"/>
      <c r="C45" s="89"/>
      <c r="D45" s="89"/>
      <c r="E45" s="89"/>
      <c r="F45" s="90">
        <f aca="true" t="shared" si="3" ref="F45:K45">SUM(F35:F44)</f>
        <v>0</v>
      </c>
      <c r="G45" s="91">
        <f t="shared" si="3"/>
        <v>0</v>
      </c>
      <c r="H45" s="91">
        <f t="shared" si="3"/>
        <v>0</v>
      </c>
      <c r="I45" s="91">
        <f t="shared" si="3"/>
        <v>0</v>
      </c>
      <c r="J45" s="91">
        <f t="shared" si="3"/>
        <v>0</v>
      </c>
      <c r="K45" s="91">
        <f t="shared" si="3"/>
        <v>0</v>
      </c>
      <c r="L45" s="54"/>
      <c r="M45" s="54"/>
      <c r="N45" s="54"/>
    </row>
    <row r="46" spans="1:11" ht="15.95" customHeight="1" thickBot="1">
      <c r="A46" s="92" t="s">
        <v>24</v>
      </c>
      <c r="B46" s="93">
        <f>+A44-A8</f>
        <v>0</v>
      </c>
      <c r="C46" s="65"/>
      <c r="D46" s="65"/>
      <c r="E46" s="65"/>
      <c r="F46" s="66"/>
      <c r="G46" s="67"/>
      <c r="H46" s="67"/>
      <c r="I46" s="67"/>
      <c r="J46" s="67"/>
      <c r="K46" s="67"/>
    </row>
    <row r="47" spans="1:11" ht="15.95" customHeight="1">
      <c r="A47" s="68" t="s">
        <v>47</v>
      </c>
      <c r="F47" s="69"/>
      <c r="G47" s="70"/>
      <c r="H47" s="70"/>
      <c r="I47" s="70"/>
      <c r="J47" s="70"/>
      <c r="K47" s="70"/>
    </row>
    <row r="48" spans="1:11" ht="15.95" customHeight="1" thickBot="1">
      <c r="A48" s="68"/>
      <c r="F48" s="69"/>
      <c r="G48" s="70"/>
      <c r="H48" s="70"/>
      <c r="I48" s="70"/>
      <c r="J48" s="70"/>
      <c r="K48" s="70"/>
    </row>
    <row r="49" spans="1:11" ht="26.25" customHeight="1" thickBot="1">
      <c r="A49" s="71" t="s">
        <v>0</v>
      </c>
      <c r="B49" s="72"/>
      <c r="C49" s="73"/>
      <c r="D49" s="73"/>
      <c r="E49" s="73"/>
      <c r="F49" s="74">
        <f aca="true" t="shared" si="4" ref="F49:K49">SUM(F14,F24,F34,F45)</f>
        <v>0</v>
      </c>
      <c r="G49" s="75">
        <f t="shared" si="4"/>
        <v>0</v>
      </c>
      <c r="H49" s="75">
        <f t="shared" si="4"/>
        <v>0</v>
      </c>
      <c r="I49" s="75">
        <f t="shared" si="4"/>
        <v>0</v>
      </c>
      <c r="J49" s="75">
        <f t="shared" si="4"/>
        <v>0</v>
      </c>
      <c r="K49" s="75">
        <f t="shared" si="4"/>
        <v>0</v>
      </c>
    </row>
    <row r="51" ht="15.95" customHeight="1">
      <c r="A51" s="7"/>
    </row>
    <row r="52" ht="15.95" customHeight="1">
      <c r="A52" s="7"/>
    </row>
    <row r="53" ht="15.95" customHeight="1">
      <c r="A53" s="7"/>
    </row>
    <row r="54" ht="15.95" customHeight="1">
      <c r="A54" s="7"/>
    </row>
    <row r="55" ht="15.95" customHeight="1">
      <c r="A55" s="7"/>
    </row>
    <row r="56" ht="15.95" customHeight="1">
      <c r="A56" s="7"/>
    </row>
    <row r="57" ht="15.95" customHeight="1">
      <c r="A57" s="7"/>
    </row>
    <row r="58" ht="15.95" customHeight="1">
      <c r="A58" s="7"/>
    </row>
    <row r="59" ht="15.95" customHeight="1">
      <c r="A59" s="7"/>
    </row>
    <row r="60" ht="15.95" customHeight="1">
      <c r="A60" s="7"/>
    </row>
    <row r="61" ht="15.95" customHeight="1">
      <c r="A61" s="7"/>
    </row>
    <row r="62" ht="15.95" customHeight="1">
      <c r="A62" s="7"/>
    </row>
    <row r="63" ht="15.95" customHeight="1">
      <c r="A63" s="7"/>
    </row>
    <row r="64" ht="15.95" customHeight="1">
      <c r="A64" s="7"/>
    </row>
    <row r="65" ht="15.95" customHeight="1">
      <c r="A65" s="7"/>
    </row>
    <row r="66" ht="15.95" customHeight="1">
      <c r="A66" s="7"/>
    </row>
    <row r="67" ht="15.95" customHeight="1">
      <c r="A67" s="7"/>
    </row>
    <row r="68" ht="15.95" customHeight="1">
      <c r="A68" s="7"/>
    </row>
    <row r="69" ht="15.95" customHeight="1">
      <c r="A69" s="7"/>
    </row>
    <row r="70" ht="15.95" customHeight="1">
      <c r="A70" s="7"/>
    </row>
    <row r="71" ht="15.95" customHeight="1">
      <c r="A71" s="7"/>
    </row>
    <row r="72" ht="15.95" customHeight="1">
      <c r="A72" s="7"/>
    </row>
    <row r="73" ht="15.95" customHeight="1">
      <c r="A73" s="7"/>
    </row>
    <row r="74" ht="15.95" customHeight="1">
      <c r="A74" s="7"/>
    </row>
    <row r="75" ht="15.95" customHeight="1">
      <c r="A75" s="7"/>
    </row>
    <row r="76" ht="15.95" customHeight="1">
      <c r="A76" s="7"/>
    </row>
    <row r="77" ht="15.95" customHeight="1">
      <c r="A77" s="7"/>
    </row>
    <row r="78" ht="15.95" customHeight="1">
      <c r="A78" s="7"/>
    </row>
    <row r="79" ht="15.95" customHeight="1">
      <c r="A79" s="7"/>
    </row>
    <row r="80" ht="15.95" customHeight="1">
      <c r="A80" s="7"/>
    </row>
    <row r="81" ht="15.95" customHeight="1">
      <c r="A81" s="7"/>
    </row>
    <row r="82" ht="15.95" customHeight="1">
      <c r="A82" s="7"/>
    </row>
    <row r="83" ht="15.95" customHeight="1">
      <c r="A83" s="7"/>
    </row>
    <row r="84" ht="15.95" customHeight="1">
      <c r="A84" s="7"/>
    </row>
    <row r="85" ht="15.95" customHeight="1">
      <c r="A85" s="7"/>
    </row>
    <row r="86" ht="15.95" customHeight="1">
      <c r="A86" s="7"/>
    </row>
    <row r="87" ht="15.95" customHeight="1">
      <c r="A87" s="7"/>
    </row>
    <row r="88" ht="15.95" customHeight="1">
      <c r="A88" s="7"/>
    </row>
    <row r="89" ht="15.95" customHeight="1">
      <c r="A89" s="7"/>
    </row>
    <row r="90" ht="15.95" customHeight="1">
      <c r="A90" s="7"/>
    </row>
    <row r="91" ht="15.95" customHeight="1">
      <c r="A91" s="7"/>
    </row>
    <row r="92" ht="15.95" customHeight="1">
      <c r="A92" s="7"/>
    </row>
    <row r="93" ht="15.95" customHeight="1">
      <c r="A93" s="7"/>
    </row>
    <row r="94" ht="15.95" customHeight="1">
      <c r="A94" s="7"/>
    </row>
    <row r="95" ht="15.95" customHeight="1">
      <c r="A95" s="7"/>
    </row>
    <row r="96" ht="15.95" customHeight="1">
      <c r="A96" s="7"/>
    </row>
    <row r="97" ht="15.95" customHeight="1">
      <c r="A97" s="7"/>
    </row>
    <row r="98" ht="15.95" customHeight="1">
      <c r="A98" s="7"/>
    </row>
    <row r="99" ht="15.95" customHeight="1">
      <c r="A99" s="7"/>
    </row>
    <row r="100" ht="15.95" customHeight="1">
      <c r="A100" s="7"/>
    </row>
    <row r="101" ht="15.95" customHeight="1">
      <c r="A101" s="7"/>
    </row>
    <row r="102" ht="15.95" customHeight="1">
      <c r="A102" s="7"/>
    </row>
    <row r="103" ht="15.95" customHeight="1">
      <c r="A103" s="7"/>
    </row>
    <row r="104" ht="15.95" customHeight="1">
      <c r="A104" s="7"/>
    </row>
    <row r="105" ht="15.95" customHeight="1">
      <c r="A105" s="7"/>
    </row>
    <row r="106" ht="15.95" customHeight="1">
      <c r="A106" s="7"/>
    </row>
    <row r="107" ht="15.95" customHeight="1">
      <c r="A107" s="7"/>
    </row>
    <row r="108" ht="15.95" customHeight="1">
      <c r="A108" s="7"/>
    </row>
    <row r="109" ht="15.95" customHeight="1">
      <c r="A109" s="7"/>
    </row>
    <row r="110" ht="15.95" customHeight="1">
      <c r="A110" s="7"/>
    </row>
    <row r="111" ht="15.95" customHeight="1">
      <c r="A111" s="7"/>
    </row>
    <row r="112" ht="15.95" customHeight="1">
      <c r="A112" s="7"/>
    </row>
    <row r="113" ht="15.95" customHeight="1">
      <c r="A113" s="7"/>
    </row>
    <row r="114" ht="15.95" customHeight="1">
      <c r="A114" s="7"/>
    </row>
    <row r="115" ht="15.95" customHeight="1">
      <c r="A115" s="7"/>
    </row>
    <row r="116" ht="15.95" customHeight="1">
      <c r="A116" s="7"/>
    </row>
    <row r="117" ht="15.95" customHeight="1">
      <c r="A117" s="7"/>
    </row>
    <row r="118" ht="15.95" customHeight="1">
      <c r="A118" s="7"/>
    </row>
    <row r="119" ht="15.95" customHeight="1">
      <c r="A119" s="7"/>
    </row>
    <row r="120" ht="15.95" customHeight="1">
      <c r="A120" s="7"/>
    </row>
    <row r="121" ht="15.95" customHeight="1">
      <c r="A121" s="7"/>
    </row>
    <row r="122" ht="15.95" customHeight="1">
      <c r="A122" s="7"/>
    </row>
    <row r="123" ht="15.95" customHeight="1">
      <c r="A123" s="7"/>
    </row>
    <row r="124" ht="15.95" customHeight="1">
      <c r="A124" s="7"/>
    </row>
    <row r="125" ht="15.95" customHeight="1">
      <c r="A125" s="7"/>
    </row>
    <row r="126" ht="15.95" customHeight="1">
      <c r="A126" s="7"/>
    </row>
    <row r="127" ht="15.95" customHeight="1">
      <c r="A127" s="7"/>
    </row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</sheetData>
  <mergeCells count="1">
    <mergeCell ref="A3:K3"/>
  </mergeCells>
  <printOptions horizontalCentered="1"/>
  <pageMargins left="0.787401575" right="0.787401575" top="0.36" bottom="0.35" header="0.28" footer="0.27"/>
  <pageSetup horizontalDpi="600" verticalDpi="600" orientation="landscape" paperSize="5" scale="6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4CA31-B8BF-4A31-A140-2D550981E0CE}">
  <dimension ref="A3:N127"/>
  <sheetViews>
    <sheetView showGridLines="0" showZeros="0" workbookViewId="0" topLeftCell="A13">
      <selection activeCell="A3" sqref="A3:K3"/>
    </sheetView>
  </sheetViews>
  <sheetFormatPr defaultColWidth="11.421875" defaultRowHeight="12.75"/>
  <cols>
    <col min="1" max="1" width="26.8515625" style="1" customWidth="1"/>
    <col min="2" max="2" width="26.7109375" style="1" customWidth="1"/>
    <col min="3" max="4" width="30.7109375" style="1" customWidth="1"/>
    <col min="5" max="5" width="32.7109375" style="1" customWidth="1"/>
    <col min="6" max="7" width="16.7109375" style="1" customWidth="1"/>
    <col min="8" max="8" width="16.57421875" style="1" customWidth="1"/>
    <col min="9" max="9" width="18.421875" style="1" customWidth="1"/>
    <col min="10" max="10" width="17.7109375" style="1" customWidth="1"/>
    <col min="11" max="11" width="16.7109375" style="1" customWidth="1"/>
    <col min="12" max="12" width="5.7109375" style="1" customWidth="1"/>
    <col min="13" max="13" width="9.00390625" style="1" customWidth="1"/>
    <col min="14" max="14" width="11.421875" style="1" customWidth="1"/>
    <col min="15" max="15" width="7.28125" style="1" customWidth="1"/>
    <col min="16" max="16384" width="11.421875" style="1" customWidth="1"/>
  </cols>
  <sheetData>
    <row r="1" ht="34.5" customHeight="1"/>
    <row r="2" ht="12"/>
    <row r="3" spans="1:11" ht="23.25">
      <c r="A3" s="132" t="str">
        <f>CONCATENATE("MARS ",Instructions!$C$8)</f>
        <v>MARS 2020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3" ht="12.75">
      <c r="A4" s="7"/>
      <c r="B4" s="49"/>
      <c r="C4" s="7"/>
    </row>
    <row r="5" spans="2:11" ht="24">
      <c r="B5" s="76" t="s">
        <v>54</v>
      </c>
      <c r="C5" s="76" t="s">
        <v>48</v>
      </c>
      <c r="D5" s="77" t="s">
        <v>49</v>
      </c>
      <c r="E5" s="77" t="s">
        <v>4</v>
      </c>
      <c r="F5" s="77" t="s">
        <v>23</v>
      </c>
      <c r="G5" s="78" t="s">
        <v>27</v>
      </c>
      <c r="H5" s="78" t="s">
        <v>28</v>
      </c>
      <c r="I5" s="77" t="s">
        <v>52</v>
      </c>
      <c r="J5" s="78" t="s">
        <v>29</v>
      </c>
      <c r="K5" s="78" t="s">
        <v>50</v>
      </c>
    </row>
    <row r="6" spans="1:14" ht="15.95" customHeight="1">
      <c r="A6" s="79" t="s">
        <v>42</v>
      </c>
      <c r="B6" s="50"/>
      <c r="C6" s="51"/>
      <c r="D6" s="51"/>
      <c r="E6" s="51"/>
      <c r="F6" s="52"/>
      <c r="G6" s="53"/>
      <c r="H6" s="53"/>
      <c r="I6" s="53"/>
      <c r="J6" s="53"/>
      <c r="K6" s="53"/>
      <c r="L6" s="54"/>
      <c r="M6" s="54"/>
      <c r="N6" s="54"/>
    </row>
    <row r="7" spans="1:14" ht="15.95" customHeight="1">
      <c r="A7" s="83" t="s">
        <v>75</v>
      </c>
      <c r="B7" s="50"/>
      <c r="C7" s="51"/>
      <c r="D7" s="51"/>
      <c r="E7" s="51"/>
      <c r="F7" s="52"/>
      <c r="G7" s="53"/>
      <c r="H7" s="53"/>
      <c r="I7" s="53"/>
      <c r="J7" s="53"/>
      <c r="K7" s="53"/>
      <c r="L7" s="54"/>
      <c r="M7" s="54"/>
      <c r="N7" s="54"/>
    </row>
    <row r="8" spans="1:14" ht="15.95" customHeight="1">
      <c r="A8" s="81"/>
      <c r="B8" s="50"/>
      <c r="C8" s="51"/>
      <c r="D8" s="51"/>
      <c r="E8" s="51"/>
      <c r="F8" s="52"/>
      <c r="G8" s="53"/>
      <c r="H8" s="53"/>
      <c r="I8" s="53"/>
      <c r="J8" s="53"/>
      <c r="K8" s="53"/>
      <c r="L8" s="54"/>
      <c r="M8" s="54"/>
      <c r="N8" s="54"/>
    </row>
    <row r="9" spans="2:14" ht="15.95" customHeight="1">
      <c r="B9" s="50"/>
      <c r="C9" s="51"/>
      <c r="D9" s="51"/>
      <c r="E9" s="51"/>
      <c r="F9" s="52"/>
      <c r="G9" s="53"/>
      <c r="H9" s="53"/>
      <c r="I9" s="53"/>
      <c r="J9" s="53"/>
      <c r="K9" s="53"/>
      <c r="L9" s="54"/>
      <c r="M9" s="54"/>
      <c r="N9" s="54"/>
    </row>
    <row r="10" spans="2:14" ht="15.95" customHeight="1">
      <c r="B10" s="50"/>
      <c r="C10" s="51"/>
      <c r="D10" s="51"/>
      <c r="E10" s="51"/>
      <c r="F10" s="52"/>
      <c r="G10" s="53"/>
      <c r="H10" s="53"/>
      <c r="I10" s="53"/>
      <c r="J10" s="53"/>
      <c r="K10" s="53"/>
      <c r="L10" s="54"/>
      <c r="M10" s="54"/>
      <c r="N10" s="54"/>
    </row>
    <row r="11" spans="1:14" ht="15.95" customHeight="1">
      <c r="A11" s="55"/>
      <c r="B11" s="50"/>
      <c r="C11" s="51"/>
      <c r="D11" s="51"/>
      <c r="E11" s="51"/>
      <c r="F11" s="52"/>
      <c r="G11" s="53"/>
      <c r="H11" s="53"/>
      <c r="I11" s="53"/>
      <c r="J11" s="53"/>
      <c r="K11" s="53"/>
      <c r="L11" s="54"/>
      <c r="M11" s="54"/>
      <c r="N11" s="54"/>
    </row>
    <row r="12" spans="1:14" ht="15.95" customHeight="1">
      <c r="A12" s="55"/>
      <c r="B12" s="50"/>
      <c r="C12" s="51"/>
      <c r="D12" s="51"/>
      <c r="E12" s="51"/>
      <c r="F12" s="52"/>
      <c r="G12" s="53"/>
      <c r="H12" s="53"/>
      <c r="I12" s="53"/>
      <c r="J12" s="53"/>
      <c r="K12" s="53"/>
      <c r="L12" s="54"/>
      <c r="M12" s="54"/>
      <c r="N12" s="54"/>
    </row>
    <row r="13" spans="1:14" ht="15.95" customHeight="1" thickBot="1">
      <c r="A13" s="55"/>
      <c r="B13" s="50"/>
      <c r="C13" s="56"/>
      <c r="D13" s="56"/>
      <c r="E13" s="56"/>
      <c r="F13" s="57"/>
      <c r="G13" s="53"/>
      <c r="H13" s="53"/>
      <c r="I13" s="53"/>
      <c r="J13" s="53"/>
      <c r="K13" s="53"/>
      <c r="L13" s="54"/>
      <c r="M13" s="54"/>
      <c r="N13" s="54"/>
    </row>
    <row r="14" spans="1:14" ht="15.95" customHeight="1" thickBot="1">
      <c r="A14" s="87" t="s">
        <v>43</v>
      </c>
      <c r="B14" s="88"/>
      <c r="C14" s="89"/>
      <c r="D14" s="89"/>
      <c r="E14" s="89"/>
      <c r="F14" s="90">
        <f aca="true" t="shared" si="0" ref="F14:K14">SUM(F6:F13)</f>
        <v>0</v>
      </c>
      <c r="G14" s="91">
        <f t="shared" si="0"/>
        <v>0</v>
      </c>
      <c r="H14" s="91">
        <f t="shared" si="0"/>
        <v>0</v>
      </c>
      <c r="I14" s="91">
        <f t="shared" si="0"/>
        <v>0</v>
      </c>
      <c r="J14" s="91">
        <f t="shared" si="0"/>
        <v>0</v>
      </c>
      <c r="K14" s="91">
        <f t="shared" si="0"/>
        <v>0</v>
      </c>
      <c r="L14" s="54"/>
      <c r="M14" s="54"/>
      <c r="N14" s="54"/>
    </row>
    <row r="15" spans="1:14" ht="15.95" customHeight="1">
      <c r="A15" s="55"/>
      <c r="B15" s="50"/>
      <c r="C15" s="58"/>
      <c r="D15" s="58"/>
      <c r="E15" s="58"/>
      <c r="F15" s="59"/>
      <c r="G15" s="60"/>
      <c r="H15" s="60"/>
      <c r="I15" s="60"/>
      <c r="J15" s="60"/>
      <c r="K15" s="61"/>
      <c r="L15" s="54"/>
      <c r="M15" s="54"/>
      <c r="N15" s="54"/>
    </row>
    <row r="16" spans="1:14" ht="15.95" customHeight="1">
      <c r="A16" s="79" t="s">
        <v>44</v>
      </c>
      <c r="B16" s="50"/>
      <c r="C16" s="51"/>
      <c r="D16" s="51"/>
      <c r="E16" s="51"/>
      <c r="F16" s="52"/>
      <c r="G16" s="53"/>
      <c r="H16" s="53"/>
      <c r="I16" s="53"/>
      <c r="J16" s="53"/>
      <c r="K16" s="53"/>
      <c r="L16" s="54"/>
      <c r="M16" s="54"/>
      <c r="N16" s="54"/>
    </row>
    <row r="17" spans="1:14" ht="15.95" customHeight="1">
      <c r="A17" s="55"/>
      <c r="B17" s="50"/>
      <c r="C17" s="51"/>
      <c r="D17" s="51"/>
      <c r="E17" s="51"/>
      <c r="F17" s="52"/>
      <c r="G17" s="53"/>
      <c r="H17" s="53"/>
      <c r="I17" s="53"/>
      <c r="J17" s="53"/>
      <c r="K17" s="53"/>
      <c r="L17" s="54"/>
      <c r="M17" s="54"/>
      <c r="N17" s="54"/>
    </row>
    <row r="18" spans="1:14" ht="15.95" customHeight="1">
      <c r="A18" s="55"/>
      <c r="B18" s="50"/>
      <c r="C18" s="51"/>
      <c r="D18" s="51"/>
      <c r="E18" s="51"/>
      <c r="F18" s="52"/>
      <c r="G18" s="53"/>
      <c r="H18" s="53"/>
      <c r="I18" s="53"/>
      <c r="J18" s="53"/>
      <c r="K18" s="53"/>
      <c r="L18" s="54"/>
      <c r="M18" s="54"/>
      <c r="N18" s="54"/>
    </row>
    <row r="19" spans="1:14" ht="15.95" customHeight="1">
      <c r="A19" s="55"/>
      <c r="B19" s="50"/>
      <c r="C19" s="51"/>
      <c r="D19" s="51"/>
      <c r="E19" s="51"/>
      <c r="F19" s="52"/>
      <c r="G19" s="53"/>
      <c r="H19" s="53"/>
      <c r="I19" s="53"/>
      <c r="J19" s="53"/>
      <c r="K19" s="53"/>
      <c r="L19" s="54"/>
      <c r="M19" s="54"/>
      <c r="N19" s="54"/>
    </row>
    <row r="20" spans="1:14" ht="15.95" customHeight="1">
      <c r="A20" s="55"/>
      <c r="B20" s="50"/>
      <c r="C20" s="51"/>
      <c r="D20" s="51"/>
      <c r="E20" s="51"/>
      <c r="F20" s="52"/>
      <c r="G20" s="53"/>
      <c r="H20" s="53"/>
      <c r="I20" s="53"/>
      <c r="J20" s="53"/>
      <c r="K20" s="53"/>
      <c r="L20" s="54"/>
      <c r="M20" s="54"/>
      <c r="N20" s="54"/>
    </row>
    <row r="21" spans="1:14" ht="15.95" customHeight="1">
      <c r="A21" s="55"/>
      <c r="B21" s="50"/>
      <c r="C21" s="51"/>
      <c r="D21" s="51"/>
      <c r="E21" s="51"/>
      <c r="F21" s="52"/>
      <c r="G21" s="53"/>
      <c r="H21" s="53"/>
      <c r="I21" s="53"/>
      <c r="J21" s="53"/>
      <c r="K21" s="53"/>
      <c r="L21" s="54"/>
      <c r="M21" s="54"/>
      <c r="N21" s="54"/>
    </row>
    <row r="22" spans="1:14" ht="15.95" customHeight="1">
      <c r="A22" s="55"/>
      <c r="B22" s="50"/>
      <c r="C22" s="51"/>
      <c r="D22" s="51"/>
      <c r="E22" s="51"/>
      <c r="F22" s="52"/>
      <c r="G22" s="53"/>
      <c r="H22" s="53"/>
      <c r="I22" s="53"/>
      <c r="J22" s="53"/>
      <c r="K22" s="53"/>
      <c r="L22" s="54"/>
      <c r="M22" s="54"/>
      <c r="N22" s="54"/>
    </row>
    <row r="23" spans="1:14" ht="15.95" customHeight="1" thickBot="1">
      <c r="A23" s="55"/>
      <c r="B23" s="50"/>
      <c r="C23" s="51"/>
      <c r="D23" s="51"/>
      <c r="E23" s="51"/>
      <c r="F23" s="52"/>
      <c r="G23" s="53"/>
      <c r="H23" s="53"/>
      <c r="I23" s="53"/>
      <c r="J23" s="53"/>
      <c r="K23" s="53"/>
      <c r="L23" s="54"/>
      <c r="M23" s="54"/>
      <c r="N23" s="54"/>
    </row>
    <row r="24" spans="1:14" ht="15.95" customHeight="1" thickBot="1">
      <c r="A24" s="87" t="s">
        <v>43</v>
      </c>
      <c r="B24" s="88"/>
      <c r="C24" s="89"/>
      <c r="D24" s="89"/>
      <c r="E24" s="89"/>
      <c r="F24" s="90">
        <f aca="true" t="shared" si="1" ref="F24:K24">SUM(F15:F23)</f>
        <v>0</v>
      </c>
      <c r="G24" s="91">
        <f t="shared" si="1"/>
        <v>0</v>
      </c>
      <c r="H24" s="91">
        <f t="shared" si="1"/>
        <v>0</v>
      </c>
      <c r="I24" s="91">
        <f t="shared" si="1"/>
        <v>0</v>
      </c>
      <c r="J24" s="91">
        <f t="shared" si="1"/>
        <v>0</v>
      </c>
      <c r="K24" s="91">
        <f t="shared" si="1"/>
        <v>0</v>
      </c>
      <c r="L24" s="54"/>
      <c r="M24" s="54"/>
      <c r="N24" s="54"/>
    </row>
    <row r="25" spans="1:14" ht="15.95" customHeight="1">
      <c r="A25" s="55"/>
      <c r="B25" s="50"/>
      <c r="C25" s="58"/>
      <c r="D25" s="58"/>
      <c r="E25" s="58"/>
      <c r="F25" s="62"/>
      <c r="G25" s="63"/>
      <c r="H25" s="63"/>
      <c r="I25" s="63"/>
      <c r="J25" s="63"/>
      <c r="K25" s="63"/>
      <c r="L25" s="54"/>
      <c r="M25" s="54"/>
      <c r="N25" s="54"/>
    </row>
    <row r="26" spans="1:14" ht="15.95" customHeight="1">
      <c r="A26" s="79" t="s">
        <v>45</v>
      </c>
      <c r="B26" s="50"/>
      <c r="C26" s="51"/>
      <c r="D26" s="51"/>
      <c r="E26" s="51"/>
      <c r="F26" s="52"/>
      <c r="G26" s="53"/>
      <c r="H26" s="53"/>
      <c r="I26" s="53"/>
      <c r="J26" s="53"/>
      <c r="K26" s="53"/>
      <c r="L26" s="54"/>
      <c r="M26" s="54"/>
      <c r="N26" s="54"/>
    </row>
    <row r="27" spans="1:14" ht="15.95" customHeight="1">
      <c r="A27" s="55"/>
      <c r="B27" s="50"/>
      <c r="C27" s="51"/>
      <c r="D27" s="51"/>
      <c r="E27" s="51"/>
      <c r="F27" s="52"/>
      <c r="G27" s="53"/>
      <c r="H27" s="53"/>
      <c r="I27" s="53"/>
      <c r="J27" s="53"/>
      <c r="K27" s="53"/>
      <c r="L27" s="54"/>
      <c r="M27" s="54"/>
      <c r="N27" s="54"/>
    </row>
    <row r="28" spans="1:14" ht="15.95" customHeight="1">
      <c r="A28" s="55"/>
      <c r="B28" s="50"/>
      <c r="C28" s="51"/>
      <c r="D28" s="51"/>
      <c r="E28" s="51"/>
      <c r="F28" s="52"/>
      <c r="G28" s="53"/>
      <c r="H28" s="53"/>
      <c r="I28" s="53"/>
      <c r="J28" s="53"/>
      <c r="K28" s="53"/>
      <c r="L28" s="54"/>
      <c r="M28" s="54"/>
      <c r="N28" s="54"/>
    </row>
    <row r="29" spans="1:14" ht="15.95" customHeight="1">
      <c r="A29" s="55"/>
      <c r="B29" s="50"/>
      <c r="C29" s="51"/>
      <c r="D29" s="51"/>
      <c r="E29" s="51"/>
      <c r="F29" s="52"/>
      <c r="G29" s="53"/>
      <c r="H29" s="53"/>
      <c r="I29" s="53"/>
      <c r="J29" s="53"/>
      <c r="K29" s="53"/>
      <c r="L29" s="54"/>
      <c r="M29" s="54"/>
      <c r="N29" s="54"/>
    </row>
    <row r="30" spans="1:14" ht="15.95" customHeight="1">
      <c r="A30" s="55"/>
      <c r="B30" s="50"/>
      <c r="C30" s="51"/>
      <c r="D30" s="51"/>
      <c r="E30" s="51"/>
      <c r="F30" s="52"/>
      <c r="G30" s="53"/>
      <c r="H30" s="53"/>
      <c r="I30" s="53"/>
      <c r="J30" s="53"/>
      <c r="K30" s="53"/>
      <c r="L30" s="54"/>
      <c r="M30" s="54"/>
      <c r="N30" s="54"/>
    </row>
    <row r="31" spans="1:14" ht="15.95" customHeight="1">
      <c r="A31" s="55"/>
      <c r="B31" s="50"/>
      <c r="C31" s="51"/>
      <c r="D31" s="51"/>
      <c r="E31" s="51"/>
      <c r="F31" s="52"/>
      <c r="G31" s="53"/>
      <c r="H31" s="53"/>
      <c r="I31" s="53"/>
      <c r="J31" s="53"/>
      <c r="K31" s="53"/>
      <c r="L31" s="54"/>
      <c r="M31" s="54"/>
      <c r="N31" s="54"/>
    </row>
    <row r="32" spans="1:14" ht="15.95" customHeight="1">
      <c r="A32" s="55"/>
      <c r="B32" s="50"/>
      <c r="C32" s="51"/>
      <c r="D32" s="51"/>
      <c r="E32" s="51"/>
      <c r="F32" s="52"/>
      <c r="G32" s="53"/>
      <c r="H32" s="53"/>
      <c r="I32" s="53"/>
      <c r="J32" s="53"/>
      <c r="K32" s="53"/>
      <c r="L32" s="54"/>
      <c r="M32" s="54"/>
      <c r="N32" s="54"/>
    </row>
    <row r="33" spans="1:14" ht="15.95" customHeight="1" thickBot="1">
      <c r="A33" s="55"/>
      <c r="B33" s="50"/>
      <c r="C33" s="51"/>
      <c r="D33" s="51"/>
      <c r="E33" s="51"/>
      <c r="F33" s="52"/>
      <c r="G33" s="53"/>
      <c r="H33" s="53"/>
      <c r="I33" s="53"/>
      <c r="J33" s="53"/>
      <c r="K33" s="53"/>
      <c r="L33" s="54"/>
      <c r="M33" s="54"/>
      <c r="N33" s="54"/>
    </row>
    <row r="34" spans="1:14" ht="15.95" customHeight="1" thickBot="1">
      <c r="A34" s="87" t="s">
        <v>43</v>
      </c>
      <c r="B34" s="88"/>
      <c r="C34" s="89"/>
      <c r="D34" s="89"/>
      <c r="E34" s="89"/>
      <c r="F34" s="90">
        <f aca="true" t="shared" si="2" ref="F34:K34">SUM(F25:F33)</f>
        <v>0</v>
      </c>
      <c r="G34" s="91">
        <f t="shared" si="2"/>
        <v>0</v>
      </c>
      <c r="H34" s="91">
        <f t="shared" si="2"/>
        <v>0</v>
      </c>
      <c r="I34" s="91">
        <f t="shared" si="2"/>
        <v>0</v>
      </c>
      <c r="J34" s="91">
        <f t="shared" si="2"/>
        <v>0</v>
      </c>
      <c r="K34" s="91">
        <f t="shared" si="2"/>
        <v>0</v>
      </c>
      <c r="L34" s="54"/>
      <c r="M34" s="54"/>
      <c r="N34" s="54"/>
    </row>
    <row r="35" spans="1:14" ht="15.95" customHeight="1">
      <c r="A35" s="55"/>
      <c r="B35" s="50"/>
      <c r="C35" s="58"/>
      <c r="D35" s="58"/>
      <c r="E35" s="58"/>
      <c r="F35" s="62"/>
      <c r="G35" s="63"/>
      <c r="H35" s="63"/>
      <c r="I35" s="63"/>
      <c r="J35" s="63"/>
      <c r="K35" s="63"/>
      <c r="L35" s="54"/>
      <c r="M35" s="54"/>
      <c r="N35" s="54"/>
    </row>
    <row r="36" spans="1:14" ht="15.95" customHeight="1">
      <c r="A36" s="79" t="s">
        <v>46</v>
      </c>
      <c r="B36" s="50"/>
      <c r="C36" s="51"/>
      <c r="D36" s="51"/>
      <c r="E36" s="51"/>
      <c r="F36" s="52"/>
      <c r="G36" s="53"/>
      <c r="H36" s="53"/>
      <c r="I36" s="53"/>
      <c r="J36" s="53"/>
      <c r="K36" s="53"/>
      <c r="L36" s="54"/>
      <c r="M36" s="54"/>
      <c r="N36" s="54"/>
    </row>
    <row r="37" spans="1:14" ht="15.95" customHeight="1">
      <c r="A37" s="55"/>
      <c r="B37" s="50"/>
      <c r="C37" s="51"/>
      <c r="D37" s="51"/>
      <c r="E37" s="51"/>
      <c r="F37" s="52"/>
      <c r="G37" s="53"/>
      <c r="H37" s="53"/>
      <c r="I37" s="53"/>
      <c r="J37" s="53"/>
      <c r="K37" s="53"/>
      <c r="L37" s="54"/>
      <c r="M37" s="54"/>
      <c r="N37" s="54"/>
    </row>
    <row r="38" spans="1:14" ht="15.95" customHeight="1">
      <c r="A38" s="55"/>
      <c r="B38" s="50"/>
      <c r="C38" s="51"/>
      <c r="D38" s="51"/>
      <c r="E38" s="51"/>
      <c r="F38" s="52"/>
      <c r="G38" s="53"/>
      <c r="H38" s="53"/>
      <c r="I38" s="53"/>
      <c r="J38" s="53"/>
      <c r="K38" s="53"/>
      <c r="L38" s="54"/>
      <c r="M38" s="54"/>
      <c r="N38" s="54"/>
    </row>
    <row r="39" spans="1:14" ht="15.95" customHeight="1">
      <c r="A39" s="55"/>
      <c r="B39" s="64"/>
      <c r="C39" s="51"/>
      <c r="D39" s="51"/>
      <c r="E39" s="51"/>
      <c r="F39" s="52"/>
      <c r="G39" s="53"/>
      <c r="H39" s="53"/>
      <c r="I39" s="53"/>
      <c r="J39" s="53"/>
      <c r="K39" s="53"/>
      <c r="L39" s="54"/>
      <c r="M39" s="54"/>
      <c r="N39" s="54"/>
    </row>
    <row r="40" spans="1:14" ht="15.95" customHeight="1">
      <c r="A40" s="55"/>
      <c r="B40" s="50"/>
      <c r="C40" s="51"/>
      <c r="D40" s="51"/>
      <c r="E40" s="51"/>
      <c r="F40" s="52"/>
      <c r="G40" s="53"/>
      <c r="H40" s="53"/>
      <c r="I40" s="53"/>
      <c r="J40" s="53"/>
      <c r="K40" s="53"/>
      <c r="L40" s="54"/>
      <c r="M40" s="54"/>
      <c r="N40" s="54"/>
    </row>
    <row r="41" spans="1:14" ht="15.95" customHeight="1">
      <c r="A41" s="83" t="s">
        <v>53</v>
      </c>
      <c r="B41" s="50"/>
      <c r="C41" s="51"/>
      <c r="D41" s="51"/>
      <c r="E41" s="51"/>
      <c r="F41" s="52"/>
      <c r="G41" s="53"/>
      <c r="H41" s="53"/>
      <c r="I41" s="53"/>
      <c r="J41" s="53"/>
      <c r="K41" s="53"/>
      <c r="L41" s="54"/>
      <c r="M41" s="54"/>
      <c r="N41" s="54"/>
    </row>
    <row r="42" spans="1:14" ht="15.95" customHeight="1">
      <c r="A42" s="82"/>
      <c r="B42" s="50"/>
      <c r="C42" s="51"/>
      <c r="D42" s="51"/>
      <c r="E42" s="51"/>
      <c r="F42" s="52"/>
      <c r="G42" s="53"/>
      <c r="H42" s="53"/>
      <c r="I42" s="53"/>
      <c r="J42" s="53"/>
      <c r="K42" s="53"/>
      <c r="L42" s="54"/>
      <c r="M42" s="54"/>
      <c r="N42" s="54"/>
    </row>
    <row r="43" spans="1:14" ht="15.95" customHeight="1">
      <c r="A43" s="83" t="s">
        <v>51</v>
      </c>
      <c r="B43" s="50"/>
      <c r="C43" s="51"/>
      <c r="D43" s="51"/>
      <c r="E43" s="51"/>
      <c r="F43" s="52"/>
      <c r="G43" s="53"/>
      <c r="H43" s="53"/>
      <c r="I43" s="53"/>
      <c r="J43" s="53"/>
      <c r="K43" s="53"/>
      <c r="L43" s="54"/>
      <c r="M43" s="54"/>
      <c r="N43" s="54"/>
    </row>
    <row r="44" spans="1:14" ht="15.95" customHeight="1" thickBot="1">
      <c r="A44" s="81"/>
      <c r="B44" s="50"/>
      <c r="C44" s="51"/>
      <c r="D44" s="51"/>
      <c r="E44" s="51"/>
      <c r="F44" s="52"/>
      <c r="G44" s="53"/>
      <c r="H44" s="53"/>
      <c r="I44" s="53"/>
      <c r="J44" s="53"/>
      <c r="K44" s="53"/>
      <c r="L44" s="54"/>
      <c r="M44" s="54"/>
      <c r="N44" s="54"/>
    </row>
    <row r="45" spans="1:14" ht="15.95" customHeight="1" thickBot="1">
      <c r="A45" s="87" t="s">
        <v>43</v>
      </c>
      <c r="B45" s="88"/>
      <c r="C45" s="89"/>
      <c r="D45" s="89"/>
      <c r="E45" s="89"/>
      <c r="F45" s="90">
        <f aca="true" t="shared" si="3" ref="F45:K45">SUM(F35:F44)</f>
        <v>0</v>
      </c>
      <c r="G45" s="91">
        <f t="shared" si="3"/>
        <v>0</v>
      </c>
      <c r="H45" s="91">
        <f t="shared" si="3"/>
        <v>0</v>
      </c>
      <c r="I45" s="91">
        <f t="shared" si="3"/>
        <v>0</v>
      </c>
      <c r="J45" s="91">
        <f t="shared" si="3"/>
        <v>0</v>
      </c>
      <c r="K45" s="91">
        <f t="shared" si="3"/>
        <v>0</v>
      </c>
      <c r="L45" s="54"/>
      <c r="M45" s="54"/>
      <c r="N45" s="54"/>
    </row>
    <row r="46" spans="1:11" ht="15.95" customHeight="1" thickBot="1">
      <c r="A46" s="92" t="s">
        <v>24</v>
      </c>
      <c r="B46" s="93">
        <f>+A44-A8</f>
        <v>0</v>
      </c>
      <c r="C46" s="65"/>
      <c r="D46" s="65"/>
      <c r="E46" s="65"/>
      <c r="F46" s="66"/>
      <c r="G46" s="67"/>
      <c r="H46" s="67"/>
      <c r="I46" s="67"/>
      <c r="J46" s="67"/>
      <c r="K46" s="67"/>
    </row>
    <row r="47" spans="1:11" ht="15.95" customHeight="1">
      <c r="A47" s="68" t="s">
        <v>47</v>
      </c>
      <c r="F47" s="69"/>
      <c r="G47" s="70"/>
      <c r="H47" s="70"/>
      <c r="I47" s="70"/>
      <c r="J47" s="70"/>
      <c r="K47" s="70"/>
    </row>
    <row r="48" spans="1:11" ht="15.95" customHeight="1" thickBot="1">
      <c r="A48" s="68"/>
      <c r="F48" s="69"/>
      <c r="G48" s="70"/>
      <c r="H48" s="70"/>
      <c r="I48" s="70"/>
      <c r="J48" s="70"/>
      <c r="K48" s="70"/>
    </row>
    <row r="49" spans="1:11" ht="26.25" customHeight="1" thickBot="1">
      <c r="A49" s="71" t="s">
        <v>0</v>
      </c>
      <c r="B49" s="72"/>
      <c r="C49" s="73"/>
      <c r="D49" s="73"/>
      <c r="E49" s="73"/>
      <c r="F49" s="74">
        <f aca="true" t="shared" si="4" ref="F49:K49">SUM(F14,F24,F34,F45)</f>
        <v>0</v>
      </c>
      <c r="G49" s="75">
        <f t="shared" si="4"/>
        <v>0</v>
      </c>
      <c r="H49" s="75">
        <f t="shared" si="4"/>
        <v>0</v>
      </c>
      <c r="I49" s="75">
        <f t="shared" si="4"/>
        <v>0</v>
      </c>
      <c r="J49" s="75">
        <f t="shared" si="4"/>
        <v>0</v>
      </c>
      <c r="K49" s="75">
        <f t="shared" si="4"/>
        <v>0</v>
      </c>
    </row>
    <row r="51" ht="15.95" customHeight="1">
      <c r="A51" s="7"/>
    </row>
    <row r="52" ht="15.95" customHeight="1">
      <c r="A52" s="7"/>
    </row>
    <row r="53" ht="15.95" customHeight="1">
      <c r="A53" s="7"/>
    </row>
    <row r="54" ht="15.95" customHeight="1">
      <c r="A54" s="7"/>
    </row>
    <row r="55" ht="15.95" customHeight="1">
      <c r="A55" s="7"/>
    </row>
    <row r="56" ht="15.95" customHeight="1">
      <c r="A56" s="7"/>
    </row>
    <row r="57" ht="15.95" customHeight="1">
      <c r="A57" s="7"/>
    </row>
    <row r="58" ht="15.95" customHeight="1">
      <c r="A58" s="7"/>
    </row>
    <row r="59" ht="15.95" customHeight="1">
      <c r="A59" s="7"/>
    </row>
    <row r="60" ht="15.95" customHeight="1">
      <c r="A60" s="7"/>
    </row>
    <row r="61" ht="15.95" customHeight="1">
      <c r="A61" s="7"/>
    </row>
    <row r="62" ht="15.95" customHeight="1">
      <c r="A62" s="7"/>
    </row>
    <row r="63" ht="15.95" customHeight="1">
      <c r="A63" s="7"/>
    </row>
    <row r="64" ht="15.95" customHeight="1">
      <c r="A64" s="7"/>
    </row>
    <row r="65" ht="15.95" customHeight="1">
      <c r="A65" s="7"/>
    </row>
    <row r="66" ht="15.95" customHeight="1">
      <c r="A66" s="7"/>
    </row>
    <row r="67" ht="15.95" customHeight="1">
      <c r="A67" s="7"/>
    </row>
    <row r="68" ht="15.95" customHeight="1">
      <c r="A68" s="7"/>
    </row>
    <row r="69" ht="15.95" customHeight="1">
      <c r="A69" s="7"/>
    </row>
    <row r="70" ht="15.95" customHeight="1">
      <c r="A70" s="7"/>
    </row>
    <row r="71" ht="15.95" customHeight="1">
      <c r="A71" s="7"/>
    </row>
    <row r="72" ht="15.95" customHeight="1">
      <c r="A72" s="7"/>
    </row>
    <row r="73" ht="15.95" customHeight="1">
      <c r="A73" s="7"/>
    </row>
    <row r="74" ht="15.95" customHeight="1">
      <c r="A74" s="7"/>
    </row>
    <row r="75" ht="15.95" customHeight="1">
      <c r="A75" s="7"/>
    </row>
    <row r="76" ht="15.95" customHeight="1">
      <c r="A76" s="7"/>
    </row>
    <row r="77" ht="15.95" customHeight="1">
      <c r="A77" s="7"/>
    </row>
    <row r="78" ht="15.95" customHeight="1">
      <c r="A78" s="7"/>
    </row>
    <row r="79" ht="15.95" customHeight="1">
      <c r="A79" s="7"/>
    </row>
    <row r="80" ht="15.95" customHeight="1">
      <c r="A80" s="7"/>
    </row>
    <row r="81" ht="15.95" customHeight="1">
      <c r="A81" s="7"/>
    </row>
    <row r="82" ht="15.95" customHeight="1">
      <c r="A82" s="7"/>
    </row>
    <row r="83" ht="15.95" customHeight="1">
      <c r="A83" s="7"/>
    </row>
    <row r="84" ht="15.95" customHeight="1">
      <c r="A84" s="7"/>
    </row>
    <row r="85" ht="15.95" customHeight="1">
      <c r="A85" s="7"/>
    </row>
    <row r="86" ht="15.95" customHeight="1">
      <c r="A86" s="7"/>
    </row>
    <row r="87" ht="15.95" customHeight="1">
      <c r="A87" s="7"/>
    </row>
    <row r="88" ht="15.95" customHeight="1">
      <c r="A88" s="7"/>
    </row>
    <row r="89" ht="15.95" customHeight="1">
      <c r="A89" s="7"/>
    </row>
    <row r="90" ht="15.95" customHeight="1">
      <c r="A90" s="7"/>
    </row>
    <row r="91" ht="15.95" customHeight="1">
      <c r="A91" s="7"/>
    </row>
    <row r="92" ht="15.95" customHeight="1">
      <c r="A92" s="7"/>
    </row>
    <row r="93" ht="15.95" customHeight="1">
      <c r="A93" s="7"/>
    </row>
    <row r="94" ht="15.95" customHeight="1">
      <c r="A94" s="7"/>
    </row>
    <row r="95" ht="15.95" customHeight="1">
      <c r="A95" s="7"/>
    </row>
    <row r="96" ht="15.95" customHeight="1">
      <c r="A96" s="7"/>
    </row>
    <row r="97" ht="15.95" customHeight="1">
      <c r="A97" s="7"/>
    </row>
    <row r="98" ht="15.95" customHeight="1">
      <c r="A98" s="7"/>
    </row>
    <row r="99" ht="15.95" customHeight="1">
      <c r="A99" s="7"/>
    </row>
    <row r="100" ht="15.95" customHeight="1">
      <c r="A100" s="7"/>
    </row>
    <row r="101" ht="15.95" customHeight="1">
      <c r="A101" s="7"/>
    </row>
    <row r="102" ht="15.95" customHeight="1">
      <c r="A102" s="7"/>
    </row>
    <row r="103" ht="15.95" customHeight="1">
      <c r="A103" s="7"/>
    </row>
    <row r="104" ht="15.95" customHeight="1">
      <c r="A104" s="7"/>
    </row>
    <row r="105" ht="15.95" customHeight="1">
      <c r="A105" s="7"/>
    </row>
    <row r="106" ht="15.95" customHeight="1">
      <c r="A106" s="7"/>
    </row>
    <row r="107" ht="15.95" customHeight="1">
      <c r="A107" s="7"/>
    </row>
    <row r="108" ht="15.95" customHeight="1">
      <c r="A108" s="7"/>
    </row>
    <row r="109" ht="15.95" customHeight="1">
      <c r="A109" s="7"/>
    </row>
    <row r="110" ht="15.95" customHeight="1">
      <c r="A110" s="7"/>
    </row>
    <row r="111" ht="15.95" customHeight="1">
      <c r="A111" s="7"/>
    </row>
    <row r="112" ht="15.95" customHeight="1">
      <c r="A112" s="7"/>
    </row>
    <row r="113" ht="15.95" customHeight="1">
      <c r="A113" s="7"/>
    </row>
    <row r="114" ht="15.95" customHeight="1">
      <c r="A114" s="7"/>
    </row>
    <row r="115" ht="15.95" customHeight="1">
      <c r="A115" s="7"/>
    </row>
    <row r="116" ht="15.95" customHeight="1">
      <c r="A116" s="7"/>
    </row>
    <row r="117" ht="15.95" customHeight="1">
      <c r="A117" s="7"/>
    </row>
    <row r="118" ht="15.95" customHeight="1">
      <c r="A118" s="7"/>
    </row>
    <row r="119" ht="15.95" customHeight="1">
      <c r="A119" s="7"/>
    </row>
    <row r="120" ht="15.95" customHeight="1">
      <c r="A120" s="7"/>
    </row>
    <row r="121" ht="15.95" customHeight="1">
      <c r="A121" s="7"/>
    </row>
    <row r="122" ht="15.95" customHeight="1">
      <c r="A122" s="7"/>
    </row>
    <row r="123" ht="15.95" customHeight="1">
      <c r="A123" s="7"/>
    </row>
    <row r="124" ht="15.95" customHeight="1">
      <c r="A124" s="7"/>
    </row>
    <row r="125" ht="15.95" customHeight="1">
      <c r="A125" s="7"/>
    </row>
    <row r="126" ht="15.95" customHeight="1">
      <c r="A126" s="7"/>
    </row>
    <row r="127" ht="15.95" customHeight="1">
      <c r="A127" s="7"/>
    </row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</sheetData>
  <mergeCells count="1">
    <mergeCell ref="A3:K3"/>
  </mergeCells>
  <printOptions horizontalCentered="1"/>
  <pageMargins left="0.787401575" right="0.787401575" top="0.36" bottom="0.35" header="0.28" footer="0.27"/>
  <pageSetup horizontalDpi="600" verticalDpi="600" orientation="landscape" paperSize="5" scale="6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7144E-08B4-409B-9D17-3616A427EB6D}">
  <dimension ref="A3:N127"/>
  <sheetViews>
    <sheetView showGridLines="0" showZeros="0" workbookViewId="0" topLeftCell="A1">
      <selection activeCell="A3" sqref="A3:K3"/>
    </sheetView>
  </sheetViews>
  <sheetFormatPr defaultColWidth="11.421875" defaultRowHeight="12.75"/>
  <cols>
    <col min="1" max="1" width="26.8515625" style="1" customWidth="1"/>
    <col min="2" max="2" width="26.7109375" style="1" customWidth="1"/>
    <col min="3" max="4" width="30.7109375" style="1" customWidth="1"/>
    <col min="5" max="5" width="32.7109375" style="1" customWidth="1"/>
    <col min="6" max="7" width="16.7109375" style="1" customWidth="1"/>
    <col min="8" max="8" width="16.57421875" style="1" customWidth="1"/>
    <col min="9" max="9" width="18.421875" style="1" customWidth="1"/>
    <col min="10" max="10" width="17.7109375" style="1" customWidth="1"/>
    <col min="11" max="11" width="16.7109375" style="1" customWidth="1"/>
    <col min="12" max="12" width="5.7109375" style="1" customWidth="1"/>
    <col min="13" max="13" width="9.00390625" style="1" customWidth="1"/>
    <col min="14" max="14" width="11.421875" style="1" customWidth="1"/>
    <col min="15" max="15" width="7.28125" style="1" customWidth="1"/>
    <col min="16" max="16384" width="11.421875" style="1" customWidth="1"/>
  </cols>
  <sheetData>
    <row r="1" ht="34.5" customHeight="1"/>
    <row r="2" ht="12"/>
    <row r="3" spans="1:11" ht="23.25">
      <c r="A3" s="132" t="str">
        <f>CONCATENATE("AVRIL ",Instructions!$C$8)</f>
        <v>AVRIL 2020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3" ht="12.75">
      <c r="A4" s="7"/>
      <c r="B4" s="49"/>
      <c r="C4" s="7"/>
    </row>
    <row r="5" spans="2:11" ht="24">
      <c r="B5" s="76" t="s">
        <v>54</v>
      </c>
      <c r="C5" s="76" t="s">
        <v>48</v>
      </c>
      <c r="D5" s="77" t="s">
        <v>49</v>
      </c>
      <c r="E5" s="77" t="s">
        <v>4</v>
      </c>
      <c r="F5" s="77" t="s">
        <v>23</v>
      </c>
      <c r="G5" s="78" t="s">
        <v>27</v>
      </c>
      <c r="H5" s="78" t="s">
        <v>28</v>
      </c>
      <c r="I5" s="77" t="s">
        <v>52</v>
      </c>
      <c r="J5" s="78" t="s">
        <v>29</v>
      </c>
      <c r="K5" s="78" t="s">
        <v>50</v>
      </c>
    </row>
    <row r="6" spans="1:14" ht="15.95" customHeight="1">
      <c r="A6" s="79" t="s">
        <v>42</v>
      </c>
      <c r="B6" s="50"/>
      <c r="C6" s="51"/>
      <c r="D6" s="51"/>
      <c r="E6" s="51"/>
      <c r="F6" s="52"/>
      <c r="G6" s="53"/>
      <c r="H6" s="53"/>
      <c r="I6" s="53"/>
      <c r="J6" s="53"/>
      <c r="K6" s="53"/>
      <c r="L6" s="54"/>
      <c r="M6" s="54"/>
      <c r="N6" s="54"/>
    </row>
    <row r="7" spans="1:14" ht="15.95" customHeight="1">
      <c r="A7" s="83" t="s">
        <v>75</v>
      </c>
      <c r="B7" s="50"/>
      <c r="C7" s="51"/>
      <c r="D7" s="51"/>
      <c r="E7" s="51"/>
      <c r="F7" s="52"/>
      <c r="G7" s="53"/>
      <c r="H7" s="53"/>
      <c r="I7" s="53"/>
      <c r="J7" s="53"/>
      <c r="K7" s="53"/>
      <c r="L7" s="54"/>
      <c r="M7" s="54"/>
      <c r="N7" s="54"/>
    </row>
    <row r="8" spans="1:14" ht="15.95" customHeight="1">
      <c r="A8" s="81"/>
      <c r="B8" s="50"/>
      <c r="C8" s="51"/>
      <c r="D8" s="51"/>
      <c r="E8" s="51"/>
      <c r="F8" s="52"/>
      <c r="G8" s="53"/>
      <c r="H8" s="53"/>
      <c r="I8" s="53"/>
      <c r="J8" s="53"/>
      <c r="K8" s="53"/>
      <c r="L8" s="54"/>
      <c r="M8" s="54"/>
      <c r="N8" s="54"/>
    </row>
    <row r="9" spans="2:14" ht="15.95" customHeight="1">
      <c r="B9" s="50"/>
      <c r="C9" s="51"/>
      <c r="D9" s="51"/>
      <c r="E9" s="51"/>
      <c r="F9" s="52"/>
      <c r="G9" s="53"/>
      <c r="H9" s="53"/>
      <c r="I9" s="53"/>
      <c r="J9" s="53"/>
      <c r="K9" s="53"/>
      <c r="L9" s="54"/>
      <c r="M9" s="54"/>
      <c r="N9" s="54"/>
    </row>
    <row r="10" spans="2:14" ht="15.95" customHeight="1">
      <c r="B10" s="50"/>
      <c r="C10" s="51"/>
      <c r="D10" s="51"/>
      <c r="E10" s="51"/>
      <c r="F10" s="52"/>
      <c r="G10" s="53"/>
      <c r="H10" s="53"/>
      <c r="I10" s="53"/>
      <c r="J10" s="53"/>
      <c r="K10" s="53"/>
      <c r="L10" s="54"/>
      <c r="M10" s="54"/>
      <c r="N10" s="54"/>
    </row>
    <row r="11" spans="1:14" ht="15.95" customHeight="1">
      <c r="A11" s="55"/>
      <c r="B11" s="50"/>
      <c r="C11" s="51"/>
      <c r="D11" s="51"/>
      <c r="E11" s="51"/>
      <c r="F11" s="52"/>
      <c r="G11" s="53"/>
      <c r="H11" s="53"/>
      <c r="I11" s="53"/>
      <c r="J11" s="53"/>
      <c r="K11" s="53"/>
      <c r="L11" s="54"/>
      <c r="M11" s="54"/>
      <c r="N11" s="54"/>
    </row>
    <row r="12" spans="1:14" ht="15.95" customHeight="1">
      <c r="A12" s="55"/>
      <c r="B12" s="50"/>
      <c r="C12" s="51"/>
      <c r="D12" s="51"/>
      <c r="E12" s="51"/>
      <c r="F12" s="52"/>
      <c r="G12" s="53"/>
      <c r="H12" s="53"/>
      <c r="I12" s="53"/>
      <c r="J12" s="53"/>
      <c r="K12" s="53"/>
      <c r="L12" s="54"/>
      <c r="M12" s="54"/>
      <c r="N12" s="54"/>
    </row>
    <row r="13" spans="1:14" ht="15.95" customHeight="1" thickBot="1">
      <c r="A13" s="55"/>
      <c r="B13" s="50"/>
      <c r="C13" s="56"/>
      <c r="D13" s="56"/>
      <c r="E13" s="56"/>
      <c r="F13" s="57"/>
      <c r="G13" s="53"/>
      <c r="H13" s="53"/>
      <c r="I13" s="53"/>
      <c r="J13" s="53"/>
      <c r="K13" s="53"/>
      <c r="L13" s="54"/>
      <c r="M13" s="54"/>
      <c r="N13" s="54"/>
    </row>
    <row r="14" spans="1:14" ht="15.95" customHeight="1" thickBot="1">
      <c r="A14" s="87" t="s">
        <v>43</v>
      </c>
      <c r="B14" s="88"/>
      <c r="C14" s="89"/>
      <c r="D14" s="89"/>
      <c r="E14" s="89"/>
      <c r="F14" s="90">
        <f aca="true" t="shared" si="0" ref="F14:K14">SUM(F6:F13)</f>
        <v>0</v>
      </c>
      <c r="G14" s="91">
        <f t="shared" si="0"/>
        <v>0</v>
      </c>
      <c r="H14" s="91">
        <f t="shared" si="0"/>
        <v>0</v>
      </c>
      <c r="I14" s="91">
        <f t="shared" si="0"/>
        <v>0</v>
      </c>
      <c r="J14" s="91">
        <f t="shared" si="0"/>
        <v>0</v>
      </c>
      <c r="K14" s="91">
        <f t="shared" si="0"/>
        <v>0</v>
      </c>
      <c r="L14" s="54"/>
      <c r="M14" s="54"/>
      <c r="N14" s="54"/>
    </row>
    <row r="15" spans="1:14" ht="15.95" customHeight="1">
      <c r="A15" s="55"/>
      <c r="B15" s="50"/>
      <c r="C15" s="58"/>
      <c r="D15" s="58"/>
      <c r="E15" s="58"/>
      <c r="F15" s="59"/>
      <c r="G15" s="60"/>
      <c r="H15" s="60"/>
      <c r="I15" s="60"/>
      <c r="J15" s="60"/>
      <c r="K15" s="61"/>
      <c r="L15" s="54"/>
      <c r="M15" s="54"/>
      <c r="N15" s="54"/>
    </row>
    <row r="16" spans="1:14" ht="15.95" customHeight="1">
      <c r="A16" s="79" t="s">
        <v>44</v>
      </c>
      <c r="B16" s="50"/>
      <c r="C16" s="51"/>
      <c r="D16" s="51"/>
      <c r="E16" s="51"/>
      <c r="F16" s="52"/>
      <c r="G16" s="53"/>
      <c r="H16" s="53"/>
      <c r="I16" s="53"/>
      <c r="J16" s="53"/>
      <c r="K16" s="53"/>
      <c r="L16" s="54"/>
      <c r="M16" s="54"/>
      <c r="N16" s="54"/>
    </row>
    <row r="17" spans="1:14" ht="15.95" customHeight="1">
      <c r="A17" s="55"/>
      <c r="B17" s="50"/>
      <c r="C17" s="51"/>
      <c r="D17" s="51"/>
      <c r="E17" s="51"/>
      <c r="F17" s="52"/>
      <c r="G17" s="53"/>
      <c r="H17" s="53"/>
      <c r="I17" s="53"/>
      <c r="J17" s="53"/>
      <c r="K17" s="53"/>
      <c r="L17" s="54"/>
      <c r="M17" s="54"/>
      <c r="N17" s="54"/>
    </row>
    <row r="18" spans="1:14" ht="15.95" customHeight="1">
      <c r="A18" s="55"/>
      <c r="B18" s="50"/>
      <c r="C18" s="51"/>
      <c r="D18" s="51"/>
      <c r="E18" s="51"/>
      <c r="F18" s="52"/>
      <c r="G18" s="53"/>
      <c r="H18" s="53"/>
      <c r="I18" s="53"/>
      <c r="J18" s="53"/>
      <c r="K18" s="53"/>
      <c r="L18" s="54"/>
      <c r="M18" s="54"/>
      <c r="N18" s="54"/>
    </row>
    <row r="19" spans="1:14" ht="15.95" customHeight="1">
      <c r="A19" s="55"/>
      <c r="B19" s="50"/>
      <c r="C19" s="51"/>
      <c r="D19" s="51"/>
      <c r="E19" s="51"/>
      <c r="F19" s="52"/>
      <c r="G19" s="53"/>
      <c r="H19" s="53"/>
      <c r="I19" s="53"/>
      <c r="J19" s="53"/>
      <c r="K19" s="53"/>
      <c r="L19" s="54"/>
      <c r="M19" s="54"/>
      <c r="N19" s="54"/>
    </row>
    <row r="20" spans="1:14" ht="15.95" customHeight="1">
      <c r="A20" s="55"/>
      <c r="B20" s="50"/>
      <c r="C20" s="51"/>
      <c r="D20" s="51"/>
      <c r="E20" s="51"/>
      <c r="F20" s="52"/>
      <c r="G20" s="53"/>
      <c r="H20" s="53"/>
      <c r="I20" s="53"/>
      <c r="J20" s="53"/>
      <c r="K20" s="53"/>
      <c r="L20" s="54"/>
      <c r="M20" s="54"/>
      <c r="N20" s="54"/>
    </row>
    <row r="21" spans="1:14" ht="15.95" customHeight="1">
      <c r="A21" s="55"/>
      <c r="B21" s="50"/>
      <c r="C21" s="51"/>
      <c r="D21" s="51"/>
      <c r="E21" s="51"/>
      <c r="F21" s="52"/>
      <c r="G21" s="53"/>
      <c r="H21" s="53"/>
      <c r="I21" s="53"/>
      <c r="J21" s="53"/>
      <c r="K21" s="53"/>
      <c r="L21" s="54"/>
      <c r="M21" s="54"/>
      <c r="N21" s="54"/>
    </row>
    <row r="22" spans="1:14" ht="15.95" customHeight="1">
      <c r="A22" s="55"/>
      <c r="B22" s="50"/>
      <c r="C22" s="51"/>
      <c r="D22" s="51"/>
      <c r="E22" s="51"/>
      <c r="F22" s="52"/>
      <c r="G22" s="53"/>
      <c r="H22" s="53"/>
      <c r="I22" s="53"/>
      <c r="J22" s="53"/>
      <c r="K22" s="53"/>
      <c r="L22" s="54"/>
      <c r="M22" s="54"/>
      <c r="N22" s="54"/>
    </row>
    <row r="23" spans="1:14" ht="15.95" customHeight="1" thickBot="1">
      <c r="A23" s="55"/>
      <c r="B23" s="50"/>
      <c r="C23" s="51"/>
      <c r="D23" s="51"/>
      <c r="E23" s="51"/>
      <c r="F23" s="52"/>
      <c r="G23" s="53"/>
      <c r="H23" s="53"/>
      <c r="I23" s="53"/>
      <c r="J23" s="53"/>
      <c r="K23" s="53"/>
      <c r="L23" s="54"/>
      <c r="M23" s="54"/>
      <c r="N23" s="54"/>
    </row>
    <row r="24" spans="1:14" ht="15.95" customHeight="1" thickBot="1">
      <c r="A24" s="87" t="s">
        <v>43</v>
      </c>
      <c r="B24" s="88"/>
      <c r="C24" s="89"/>
      <c r="D24" s="89"/>
      <c r="E24" s="89"/>
      <c r="F24" s="90">
        <f aca="true" t="shared" si="1" ref="F24:K24">SUM(F15:F23)</f>
        <v>0</v>
      </c>
      <c r="G24" s="91">
        <f t="shared" si="1"/>
        <v>0</v>
      </c>
      <c r="H24" s="91">
        <f t="shared" si="1"/>
        <v>0</v>
      </c>
      <c r="I24" s="91">
        <f t="shared" si="1"/>
        <v>0</v>
      </c>
      <c r="J24" s="91">
        <f t="shared" si="1"/>
        <v>0</v>
      </c>
      <c r="K24" s="91">
        <f t="shared" si="1"/>
        <v>0</v>
      </c>
      <c r="L24" s="54"/>
      <c r="M24" s="54"/>
      <c r="N24" s="54"/>
    </row>
    <row r="25" spans="1:14" ht="15.95" customHeight="1">
      <c r="A25" s="55"/>
      <c r="B25" s="50"/>
      <c r="C25" s="58"/>
      <c r="D25" s="58"/>
      <c r="E25" s="58"/>
      <c r="F25" s="62"/>
      <c r="G25" s="63"/>
      <c r="H25" s="63"/>
      <c r="I25" s="63"/>
      <c r="J25" s="63"/>
      <c r="K25" s="63"/>
      <c r="L25" s="54"/>
      <c r="M25" s="54"/>
      <c r="N25" s="54"/>
    </row>
    <row r="26" spans="1:14" ht="15.95" customHeight="1">
      <c r="A26" s="79" t="s">
        <v>45</v>
      </c>
      <c r="B26" s="50"/>
      <c r="C26" s="51"/>
      <c r="D26" s="51"/>
      <c r="E26" s="51"/>
      <c r="F26" s="52"/>
      <c r="G26" s="53"/>
      <c r="H26" s="53"/>
      <c r="I26" s="53"/>
      <c r="J26" s="53"/>
      <c r="K26" s="53"/>
      <c r="L26" s="54"/>
      <c r="M26" s="54"/>
      <c r="N26" s="54"/>
    </row>
    <row r="27" spans="1:14" ht="15.95" customHeight="1">
      <c r="A27" s="55"/>
      <c r="B27" s="50"/>
      <c r="C27" s="51"/>
      <c r="D27" s="51"/>
      <c r="E27" s="51"/>
      <c r="F27" s="52"/>
      <c r="G27" s="53"/>
      <c r="H27" s="53"/>
      <c r="I27" s="53"/>
      <c r="J27" s="53"/>
      <c r="K27" s="53"/>
      <c r="L27" s="54"/>
      <c r="M27" s="54"/>
      <c r="N27" s="54"/>
    </row>
    <row r="28" spans="1:14" ht="15.95" customHeight="1">
      <c r="A28" s="55"/>
      <c r="B28" s="50"/>
      <c r="C28" s="51"/>
      <c r="D28" s="51"/>
      <c r="E28" s="51"/>
      <c r="F28" s="52"/>
      <c r="G28" s="53"/>
      <c r="H28" s="53"/>
      <c r="I28" s="53"/>
      <c r="J28" s="53"/>
      <c r="K28" s="53"/>
      <c r="L28" s="54"/>
      <c r="M28" s="54"/>
      <c r="N28" s="54"/>
    </row>
    <row r="29" spans="1:14" ht="15.95" customHeight="1">
      <c r="A29" s="55"/>
      <c r="B29" s="50"/>
      <c r="C29" s="51"/>
      <c r="D29" s="51"/>
      <c r="E29" s="51"/>
      <c r="F29" s="52"/>
      <c r="G29" s="53"/>
      <c r="H29" s="53"/>
      <c r="I29" s="53"/>
      <c r="J29" s="53"/>
      <c r="K29" s="53"/>
      <c r="L29" s="54"/>
      <c r="M29" s="54"/>
      <c r="N29" s="54"/>
    </row>
    <row r="30" spans="1:14" ht="15.95" customHeight="1">
      <c r="A30" s="55"/>
      <c r="B30" s="50"/>
      <c r="C30" s="51"/>
      <c r="D30" s="51"/>
      <c r="E30" s="51"/>
      <c r="F30" s="52"/>
      <c r="G30" s="53"/>
      <c r="H30" s="53"/>
      <c r="I30" s="53"/>
      <c r="J30" s="53"/>
      <c r="K30" s="53"/>
      <c r="L30" s="54"/>
      <c r="M30" s="54"/>
      <c r="N30" s="54"/>
    </row>
    <row r="31" spans="1:14" ht="15.95" customHeight="1">
      <c r="A31" s="55"/>
      <c r="B31" s="50"/>
      <c r="C31" s="51"/>
      <c r="D31" s="51"/>
      <c r="E31" s="51"/>
      <c r="F31" s="52"/>
      <c r="G31" s="53"/>
      <c r="H31" s="53"/>
      <c r="I31" s="53"/>
      <c r="J31" s="53"/>
      <c r="K31" s="53"/>
      <c r="L31" s="54"/>
      <c r="M31" s="54"/>
      <c r="N31" s="54"/>
    </row>
    <row r="32" spans="1:14" ht="15.95" customHeight="1">
      <c r="A32" s="55"/>
      <c r="B32" s="50"/>
      <c r="C32" s="51"/>
      <c r="D32" s="51"/>
      <c r="E32" s="51"/>
      <c r="F32" s="52"/>
      <c r="G32" s="53"/>
      <c r="H32" s="53"/>
      <c r="I32" s="53"/>
      <c r="J32" s="53"/>
      <c r="K32" s="53"/>
      <c r="L32" s="54"/>
      <c r="M32" s="54"/>
      <c r="N32" s="54"/>
    </row>
    <row r="33" spans="1:14" ht="15.95" customHeight="1" thickBot="1">
      <c r="A33" s="55"/>
      <c r="B33" s="50"/>
      <c r="C33" s="51"/>
      <c r="D33" s="51"/>
      <c r="E33" s="51"/>
      <c r="F33" s="52"/>
      <c r="G33" s="53"/>
      <c r="H33" s="53"/>
      <c r="I33" s="53"/>
      <c r="J33" s="53"/>
      <c r="K33" s="53"/>
      <c r="L33" s="54"/>
      <c r="M33" s="54"/>
      <c r="N33" s="54"/>
    </row>
    <row r="34" spans="1:14" ht="15.95" customHeight="1" thickBot="1">
      <c r="A34" s="87" t="s">
        <v>43</v>
      </c>
      <c r="B34" s="88"/>
      <c r="C34" s="89"/>
      <c r="D34" s="89"/>
      <c r="E34" s="89"/>
      <c r="F34" s="90">
        <f aca="true" t="shared" si="2" ref="F34:K34">SUM(F25:F33)</f>
        <v>0</v>
      </c>
      <c r="G34" s="91">
        <f t="shared" si="2"/>
        <v>0</v>
      </c>
      <c r="H34" s="91">
        <f t="shared" si="2"/>
        <v>0</v>
      </c>
      <c r="I34" s="91">
        <f t="shared" si="2"/>
        <v>0</v>
      </c>
      <c r="J34" s="91">
        <f t="shared" si="2"/>
        <v>0</v>
      </c>
      <c r="K34" s="91">
        <f t="shared" si="2"/>
        <v>0</v>
      </c>
      <c r="L34" s="54"/>
      <c r="M34" s="54"/>
      <c r="N34" s="54"/>
    </row>
    <row r="35" spans="1:14" ht="15.95" customHeight="1">
      <c r="A35" s="55"/>
      <c r="B35" s="50"/>
      <c r="C35" s="58"/>
      <c r="D35" s="58"/>
      <c r="E35" s="58"/>
      <c r="F35" s="62"/>
      <c r="G35" s="63"/>
      <c r="H35" s="63"/>
      <c r="I35" s="63"/>
      <c r="J35" s="63"/>
      <c r="K35" s="63"/>
      <c r="L35" s="54"/>
      <c r="M35" s="54"/>
      <c r="N35" s="54"/>
    </row>
    <row r="36" spans="1:14" ht="15.95" customHeight="1">
      <c r="A36" s="79" t="s">
        <v>46</v>
      </c>
      <c r="B36" s="50"/>
      <c r="C36" s="51"/>
      <c r="D36" s="51"/>
      <c r="E36" s="51"/>
      <c r="F36" s="52"/>
      <c r="G36" s="53"/>
      <c r="H36" s="53"/>
      <c r="I36" s="53"/>
      <c r="J36" s="53"/>
      <c r="K36" s="53"/>
      <c r="L36" s="54"/>
      <c r="M36" s="54"/>
      <c r="N36" s="54"/>
    </row>
    <row r="37" spans="1:14" ht="15.95" customHeight="1">
      <c r="A37" s="55"/>
      <c r="B37" s="50"/>
      <c r="C37" s="51"/>
      <c r="D37" s="51"/>
      <c r="E37" s="51"/>
      <c r="F37" s="52"/>
      <c r="G37" s="53"/>
      <c r="H37" s="53"/>
      <c r="I37" s="53"/>
      <c r="J37" s="53"/>
      <c r="K37" s="53"/>
      <c r="L37" s="54"/>
      <c r="M37" s="54"/>
      <c r="N37" s="54"/>
    </row>
    <row r="38" spans="1:14" ht="15.95" customHeight="1">
      <c r="A38" s="55"/>
      <c r="B38" s="50"/>
      <c r="C38" s="51"/>
      <c r="D38" s="51"/>
      <c r="E38" s="51"/>
      <c r="F38" s="52"/>
      <c r="G38" s="53"/>
      <c r="H38" s="53"/>
      <c r="I38" s="53"/>
      <c r="J38" s="53"/>
      <c r="K38" s="53"/>
      <c r="L38" s="54"/>
      <c r="M38" s="54"/>
      <c r="N38" s="54"/>
    </row>
    <row r="39" spans="1:14" ht="15.95" customHeight="1">
      <c r="A39" s="55"/>
      <c r="B39" s="64"/>
      <c r="C39" s="51"/>
      <c r="D39" s="51"/>
      <c r="E39" s="51"/>
      <c r="F39" s="52"/>
      <c r="G39" s="53"/>
      <c r="H39" s="53"/>
      <c r="I39" s="53"/>
      <c r="J39" s="53"/>
      <c r="K39" s="53"/>
      <c r="L39" s="54"/>
      <c r="M39" s="54"/>
      <c r="N39" s="54"/>
    </row>
    <row r="40" spans="1:14" ht="15.95" customHeight="1">
      <c r="A40" s="55"/>
      <c r="B40" s="50"/>
      <c r="C40" s="51"/>
      <c r="D40" s="51"/>
      <c r="E40" s="51"/>
      <c r="F40" s="52"/>
      <c r="G40" s="53"/>
      <c r="H40" s="53"/>
      <c r="I40" s="53"/>
      <c r="J40" s="53"/>
      <c r="K40" s="53"/>
      <c r="L40" s="54"/>
      <c r="M40" s="54"/>
      <c r="N40" s="54"/>
    </row>
    <row r="41" spans="1:14" ht="15.95" customHeight="1">
      <c r="A41" s="83" t="s">
        <v>53</v>
      </c>
      <c r="B41" s="50"/>
      <c r="C41" s="51"/>
      <c r="D41" s="51"/>
      <c r="E41" s="51"/>
      <c r="F41" s="52"/>
      <c r="G41" s="53"/>
      <c r="H41" s="53"/>
      <c r="I41" s="53"/>
      <c r="J41" s="53"/>
      <c r="K41" s="53"/>
      <c r="L41" s="54"/>
      <c r="M41" s="54"/>
      <c r="N41" s="54"/>
    </row>
    <row r="42" spans="1:14" ht="15.95" customHeight="1">
      <c r="A42" s="82"/>
      <c r="B42" s="50"/>
      <c r="C42" s="51"/>
      <c r="D42" s="51"/>
      <c r="E42" s="51"/>
      <c r="F42" s="52"/>
      <c r="G42" s="53"/>
      <c r="H42" s="53"/>
      <c r="I42" s="53"/>
      <c r="J42" s="53"/>
      <c r="K42" s="53"/>
      <c r="L42" s="54"/>
      <c r="M42" s="54"/>
      <c r="N42" s="54"/>
    </row>
    <row r="43" spans="1:14" ht="15.95" customHeight="1">
      <c r="A43" s="83" t="s">
        <v>51</v>
      </c>
      <c r="B43" s="50"/>
      <c r="C43" s="51"/>
      <c r="D43" s="51"/>
      <c r="E43" s="51"/>
      <c r="F43" s="52"/>
      <c r="G43" s="53"/>
      <c r="H43" s="53"/>
      <c r="I43" s="53"/>
      <c r="J43" s="53"/>
      <c r="K43" s="53"/>
      <c r="L43" s="54"/>
      <c r="M43" s="54"/>
      <c r="N43" s="54"/>
    </row>
    <row r="44" spans="1:14" ht="15.95" customHeight="1" thickBot="1">
      <c r="A44" s="81"/>
      <c r="B44" s="50"/>
      <c r="C44" s="51"/>
      <c r="D44" s="51"/>
      <c r="E44" s="51"/>
      <c r="F44" s="52"/>
      <c r="G44" s="53"/>
      <c r="H44" s="53"/>
      <c r="I44" s="53"/>
      <c r="J44" s="53"/>
      <c r="K44" s="53"/>
      <c r="L44" s="54"/>
      <c r="M44" s="54"/>
      <c r="N44" s="54"/>
    </row>
    <row r="45" spans="1:14" ht="15.95" customHeight="1" thickBot="1">
      <c r="A45" s="87" t="s">
        <v>43</v>
      </c>
      <c r="B45" s="88"/>
      <c r="C45" s="89"/>
      <c r="D45" s="89"/>
      <c r="E45" s="89"/>
      <c r="F45" s="90">
        <f aca="true" t="shared" si="3" ref="F45:K45">SUM(F35:F44)</f>
        <v>0</v>
      </c>
      <c r="G45" s="91">
        <f t="shared" si="3"/>
        <v>0</v>
      </c>
      <c r="H45" s="91">
        <f t="shared" si="3"/>
        <v>0</v>
      </c>
      <c r="I45" s="91">
        <f t="shared" si="3"/>
        <v>0</v>
      </c>
      <c r="J45" s="91">
        <f t="shared" si="3"/>
        <v>0</v>
      </c>
      <c r="K45" s="91">
        <f t="shared" si="3"/>
        <v>0</v>
      </c>
      <c r="L45" s="54"/>
      <c r="M45" s="54"/>
      <c r="N45" s="54"/>
    </row>
    <row r="46" spans="1:11" ht="15.95" customHeight="1" thickBot="1">
      <c r="A46" s="92" t="s">
        <v>24</v>
      </c>
      <c r="B46" s="93">
        <f>+A44-A8</f>
        <v>0</v>
      </c>
      <c r="C46" s="65"/>
      <c r="D46" s="65"/>
      <c r="E46" s="65"/>
      <c r="F46" s="66"/>
      <c r="G46" s="67"/>
      <c r="H46" s="67"/>
      <c r="I46" s="67"/>
      <c r="J46" s="67"/>
      <c r="K46" s="67"/>
    </row>
    <row r="47" spans="1:11" ht="15.95" customHeight="1">
      <c r="A47" s="68" t="s">
        <v>47</v>
      </c>
      <c r="F47" s="69"/>
      <c r="G47" s="70"/>
      <c r="H47" s="70"/>
      <c r="I47" s="70"/>
      <c r="J47" s="70"/>
      <c r="K47" s="70"/>
    </row>
    <row r="48" spans="1:11" ht="15.95" customHeight="1" thickBot="1">
      <c r="A48" s="68"/>
      <c r="F48" s="69"/>
      <c r="G48" s="70"/>
      <c r="H48" s="70"/>
      <c r="I48" s="70"/>
      <c r="J48" s="70"/>
      <c r="K48" s="70"/>
    </row>
    <row r="49" spans="1:11" ht="26.25" customHeight="1" thickBot="1">
      <c r="A49" s="71" t="s">
        <v>0</v>
      </c>
      <c r="B49" s="72"/>
      <c r="C49" s="73"/>
      <c r="D49" s="73"/>
      <c r="E49" s="73"/>
      <c r="F49" s="74">
        <f aca="true" t="shared" si="4" ref="F49:K49">SUM(F14,F24,F34,F45)</f>
        <v>0</v>
      </c>
      <c r="G49" s="75">
        <f t="shared" si="4"/>
        <v>0</v>
      </c>
      <c r="H49" s="75">
        <f t="shared" si="4"/>
        <v>0</v>
      </c>
      <c r="I49" s="75">
        <f t="shared" si="4"/>
        <v>0</v>
      </c>
      <c r="J49" s="75">
        <f t="shared" si="4"/>
        <v>0</v>
      </c>
      <c r="K49" s="75">
        <f t="shared" si="4"/>
        <v>0</v>
      </c>
    </row>
    <row r="51" ht="15.95" customHeight="1">
      <c r="A51" s="7"/>
    </row>
    <row r="52" ht="15.95" customHeight="1">
      <c r="A52" s="7"/>
    </row>
    <row r="53" ht="15.95" customHeight="1">
      <c r="A53" s="7"/>
    </row>
    <row r="54" ht="15.95" customHeight="1">
      <c r="A54" s="7"/>
    </row>
    <row r="55" ht="15.95" customHeight="1">
      <c r="A55" s="7"/>
    </row>
    <row r="56" ht="15.95" customHeight="1">
      <c r="A56" s="7"/>
    </row>
    <row r="57" ht="15.95" customHeight="1">
      <c r="A57" s="7"/>
    </row>
    <row r="58" ht="15.95" customHeight="1">
      <c r="A58" s="7"/>
    </row>
    <row r="59" ht="15.95" customHeight="1">
      <c r="A59" s="7"/>
    </row>
    <row r="60" ht="15.95" customHeight="1">
      <c r="A60" s="7"/>
    </row>
    <row r="61" ht="15.95" customHeight="1">
      <c r="A61" s="7"/>
    </row>
    <row r="62" ht="15.95" customHeight="1">
      <c r="A62" s="7"/>
    </row>
    <row r="63" ht="15.95" customHeight="1">
      <c r="A63" s="7"/>
    </row>
    <row r="64" ht="15.95" customHeight="1">
      <c r="A64" s="7"/>
    </row>
    <row r="65" ht="15.95" customHeight="1">
      <c r="A65" s="7"/>
    </row>
    <row r="66" ht="15.95" customHeight="1">
      <c r="A66" s="7"/>
    </row>
    <row r="67" ht="15.95" customHeight="1">
      <c r="A67" s="7"/>
    </row>
    <row r="68" ht="15.95" customHeight="1">
      <c r="A68" s="7"/>
    </row>
    <row r="69" ht="15.95" customHeight="1">
      <c r="A69" s="7"/>
    </row>
    <row r="70" ht="15.95" customHeight="1">
      <c r="A70" s="7"/>
    </row>
    <row r="71" ht="15.95" customHeight="1">
      <c r="A71" s="7"/>
    </row>
    <row r="72" ht="15.95" customHeight="1">
      <c r="A72" s="7"/>
    </row>
    <row r="73" ht="15.95" customHeight="1">
      <c r="A73" s="7"/>
    </row>
    <row r="74" ht="15.95" customHeight="1">
      <c r="A74" s="7"/>
    </row>
    <row r="75" ht="15.95" customHeight="1">
      <c r="A75" s="7"/>
    </row>
    <row r="76" ht="15.95" customHeight="1">
      <c r="A76" s="7"/>
    </row>
    <row r="77" ht="15.95" customHeight="1">
      <c r="A77" s="7"/>
    </row>
    <row r="78" ht="15.95" customHeight="1">
      <c r="A78" s="7"/>
    </row>
    <row r="79" ht="15.95" customHeight="1">
      <c r="A79" s="7"/>
    </row>
    <row r="80" ht="15.95" customHeight="1">
      <c r="A80" s="7"/>
    </row>
    <row r="81" ht="15.95" customHeight="1">
      <c r="A81" s="7"/>
    </row>
    <row r="82" ht="15.95" customHeight="1">
      <c r="A82" s="7"/>
    </row>
    <row r="83" ht="15.95" customHeight="1">
      <c r="A83" s="7"/>
    </row>
    <row r="84" ht="15.95" customHeight="1">
      <c r="A84" s="7"/>
    </row>
    <row r="85" ht="15.95" customHeight="1">
      <c r="A85" s="7"/>
    </row>
    <row r="86" ht="15.95" customHeight="1">
      <c r="A86" s="7"/>
    </row>
    <row r="87" ht="15.95" customHeight="1">
      <c r="A87" s="7"/>
    </row>
    <row r="88" ht="15.95" customHeight="1">
      <c r="A88" s="7"/>
    </row>
    <row r="89" ht="15.95" customHeight="1">
      <c r="A89" s="7"/>
    </row>
    <row r="90" ht="15.95" customHeight="1">
      <c r="A90" s="7"/>
    </row>
    <row r="91" ht="15.95" customHeight="1">
      <c r="A91" s="7"/>
    </row>
    <row r="92" ht="15.95" customHeight="1">
      <c r="A92" s="7"/>
    </row>
    <row r="93" ht="15.95" customHeight="1">
      <c r="A93" s="7"/>
    </row>
    <row r="94" ht="15.95" customHeight="1">
      <c r="A94" s="7"/>
    </row>
    <row r="95" ht="15.95" customHeight="1">
      <c r="A95" s="7"/>
    </row>
    <row r="96" ht="15.95" customHeight="1">
      <c r="A96" s="7"/>
    </row>
    <row r="97" ht="15.95" customHeight="1">
      <c r="A97" s="7"/>
    </row>
    <row r="98" ht="15.95" customHeight="1">
      <c r="A98" s="7"/>
    </row>
    <row r="99" ht="15.95" customHeight="1">
      <c r="A99" s="7"/>
    </row>
    <row r="100" ht="15.95" customHeight="1">
      <c r="A100" s="7"/>
    </row>
    <row r="101" ht="15.95" customHeight="1">
      <c r="A101" s="7"/>
    </row>
    <row r="102" ht="15.95" customHeight="1">
      <c r="A102" s="7"/>
    </row>
    <row r="103" ht="15.95" customHeight="1">
      <c r="A103" s="7"/>
    </row>
    <row r="104" ht="15.95" customHeight="1">
      <c r="A104" s="7"/>
    </row>
    <row r="105" ht="15.95" customHeight="1">
      <c r="A105" s="7"/>
    </row>
    <row r="106" ht="15.95" customHeight="1">
      <c r="A106" s="7"/>
    </row>
    <row r="107" ht="15.95" customHeight="1">
      <c r="A107" s="7"/>
    </row>
    <row r="108" ht="15.95" customHeight="1">
      <c r="A108" s="7"/>
    </row>
    <row r="109" ht="15.95" customHeight="1">
      <c r="A109" s="7"/>
    </row>
    <row r="110" ht="15.95" customHeight="1">
      <c r="A110" s="7"/>
    </row>
    <row r="111" ht="15.95" customHeight="1">
      <c r="A111" s="7"/>
    </row>
    <row r="112" ht="15.95" customHeight="1">
      <c r="A112" s="7"/>
    </row>
    <row r="113" ht="15.95" customHeight="1">
      <c r="A113" s="7"/>
    </row>
    <row r="114" ht="15.95" customHeight="1">
      <c r="A114" s="7"/>
    </row>
    <row r="115" ht="15.95" customHeight="1">
      <c r="A115" s="7"/>
    </row>
    <row r="116" ht="15.95" customHeight="1">
      <c r="A116" s="7"/>
    </row>
    <row r="117" ht="15.95" customHeight="1">
      <c r="A117" s="7"/>
    </row>
    <row r="118" ht="15.95" customHeight="1">
      <c r="A118" s="7"/>
    </row>
    <row r="119" ht="15.95" customHeight="1">
      <c r="A119" s="7"/>
    </row>
    <row r="120" ht="15.95" customHeight="1">
      <c r="A120" s="7"/>
    </row>
    <row r="121" ht="15.95" customHeight="1">
      <c r="A121" s="7"/>
    </row>
    <row r="122" ht="15.95" customHeight="1">
      <c r="A122" s="7"/>
    </row>
    <row r="123" ht="15.95" customHeight="1">
      <c r="A123" s="7"/>
    </row>
    <row r="124" ht="15.95" customHeight="1">
      <c r="A124" s="7"/>
    </row>
    <row r="125" ht="15.95" customHeight="1">
      <c r="A125" s="7"/>
    </row>
    <row r="126" ht="15.95" customHeight="1">
      <c r="A126" s="7"/>
    </row>
    <row r="127" ht="15.95" customHeight="1">
      <c r="A127" s="7"/>
    </row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</sheetData>
  <mergeCells count="1">
    <mergeCell ref="A3:K3"/>
  </mergeCells>
  <printOptions horizontalCentered="1"/>
  <pageMargins left="0.787401575" right="0.787401575" top="0.36" bottom="0.35" header="0.28" footer="0.27"/>
  <pageSetup horizontalDpi="600" verticalDpi="600" orientation="landscape" paperSize="5" scale="6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F9331-1F7F-43FC-BAF9-2D1775A13319}">
  <dimension ref="A3:N127"/>
  <sheetViews>
    <sheetView showGridLines="0" showZeros="0" workbookViewId="0" topLeftCell="A1">
      <selection activeCell="A3" sqref="A3:K3"/>
    </sheetView>
  </sheetViews>
  <sheetFormatPr defaultColWidth="11.421875" defaultRowHeight="12.75"/>
  <cols>
    <col min="1" max="1" width="26.8515625" style="1" customWidth="1"/>
    <col min="2" max="2" width="26.7109375" style="1" customWidth="1"/>
    <col min="3" max="4" width="30.7109375" style="1" customWidth="1"/>
    <col min="5" max="5" width="32.7109375" style="1" customWidth="1"/>
    <col min="6" max="7" width="16.7109375" style="1" customWidth="1"/>
    <col min="8" max="8" width="16.57421875" style="1" customWidth="1"/>
    <col min="9" max="9" width="18.421875" style="1" customWidth="1"/>
    <col min="10" max="10" width="17.7109375" style="1" customWidth="1"/>
    <col min="11" max="11" width="16.7109375" style="1" customWidth="1"/>
    <col min="12" max="12" width="5.7109375" style="1" customWidth="1"/>
    <col min="13" max="13" width="9.00390625" style="1" customWidth="1"/>
    <col min="14" max="14" width="11.421875" style="1" customWidth="1"/>
    <col min="15" max="15" width="7.28125" style="1" customWidth="1"/>
    <col min="16" max="16384" width="11.421875" style="1" customWidth="1"/>
  </cols>
  <sheetData>
    <row r="1" ht="34.5" customHeight="1"/>
    <row r="2" ht="12"/>
    <row r="3" spans="1:11" ht="23.25">
      <c r="A3" s="132" t="str">
        <f>CONCATENATE("MAI ",Instructions!$C$8)</f>
        <v>MAI 2020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3" ht="12.75">
      <c r="A4" s="7"/>
      <c r="B4" s="49"/>
      <c r="C4" s="7"/>
    </row>
    <row r="5" spans="2:11" ht="24">
      <c r="B5" s="76" t="s">
        <v>54</v>
      </c>
      <c r="C5" s="76" t="s">
        <v>48</v>
      </c>
      <c r="D5" s="77" t="s">
        <v>49</v>
      </c>
      <c r="E5" s="77" t="s">
        <v>4</v>
      </c>
      <c r="F5" s="77" t="s">
        <v>23</v>
      </c>
      <c r="G5" s="78" t="s">
        <v>27</v>
      </c>
      <c r="H5" s="78" t="s">
        <v>28</v>
      </c>
      <c r="I5" s="77" t="s">
        <v>52</v>
      </c>
      <c r="J5" s="78" t="s">
        <v>29</v>
      </c>
      <c r="K5" s="78" t="s">
        <v>50</v>
      </c>
    </row>
    <row r="6" spans="1:14" ht="15.95" customHeight="1">
      <c r="A6" s="79" t="s">
        <v>42</v>
      </c>
      <c r="B6" s="50"/>
      <c r="C6" s="51"/>
      <c r="D6" s="51"/>
      <c r="E6" s="51"/>
      <c r="F6" s="52"/>
      <c r="G6" s="53"/>
      <c r="H6" s="53"/>
      <c r="I6" s="53"/>
      <c r="J6" s="53"/>
      <c r="K6" s="53"/>
      <c r="L6" s="54"/>
      <c r="M6" s="54"/>
      <c r="N6" s="54"/>
    </row>
    <row r="7" spans="1:14" ht="15.95" customHeight="1">
      <c r="A7" s="83" t="s">
        <v>75</v>
      </c>
      <c r="B7" s="50"/>
      <c r="C7" s="51"/>
      <c r="D7" s="51"/>
      <c r="E7" s="51"/>
      <c r="F7" s="52"/>
      <c r="G7" s="53"/>
      <c r="H7" s="53"/>
      <c r="I7" s="53"/>
      <c r="J7" s="53"/>
      <c r="K7" s="53"/>
      <c r="L7" s="54"/>
      <c r="M7" s="54"/>
      <c r="N7" s="54"/>
    </row>
    <row r="8" spans="1:14" ht="15.95" customHeight="1">
      <c r="A8" s="81"/>
      <c r="B8" s="50"/>
      <c r="C8" s="51"/>
      <c r="D8" s="51"/>
      <c r="E8" s="51"/>
      <c r="F8" s="52"/>
      <c r="G8" s="53"/>
      <c r="H8" s="53"/>
      <c r="I8" s="53"/>
      <c r="J8" s="53"/>
      <c r="K8" s="53"/>
      <c r="L8" s="54"/>
      <c r="M8" s="54"/>
      <c r="N8" s="54"/>
    </row>
    <row r="9" spans="2:14" ht="15.95" customHeight="1">
      <c r="B9" s="50"/>
      <c r="C9" s="51"/>
      <c r="D9" s="51"/>
      <c r="E9" s="51"/>
      <c r="F9" s="52"/>
      <c r="G9" s="53"/>
      <c r="H9" s="53"/>
      <c r="I9" s="53"/>
      <c r="J9" s="53"/>
      <c r="K9" s="53"/>
      <c r="L9" s="54"/>
      <c r="M9" s="54"/>
      <c r="N9" s="54"/>
    </row>
    <row r="10" spans="2:14" ht="15.95" customHeight="1">
      <c r="B10" s="50"/>
      <c r="C10" s="51"/>
      <c r="D10" s="51"/>
      <c r="E10" s="51"/>
      <c r="F10" s="52"/>
      <c r="G10" s="53"/>
      <c r="H10" s="53"/>
      <c r="I10" s="53"/>
      <c r="J10" s="53"/>
      <c r="K10" s="53"/>
      <c r="L10" s="54"/>
      <c r="M10" s="54"/>
      <c r="N10" s="54"/>
    </row>
    <row r="11" spans="1:14" ht="15.95" customHeight="1">
      <c r="A11" s="55"/>
      <c r="B11" s="50"/>
      <c r="C11" s="51"/>
      <c r="D11" s="51"/>
      <c r="E11" s="51"/>
      <c r="F11" s="52"/>
      <c r="G11" s="53"/>
      <c r="H11" s="53"/>
      <c r="I11" s="53"/>
      <c r="J11" s="53"/>
      <c r="K11" s="53"/>
      <c r="L11" s="54"/>
      <c r="M11" s="54"/>
      <c r="N11" s="54"/>
    </row>
    <row r="12" spans="1:14" ht="15.95" customHeight="1">
      <c r="A12" s="55"/>
      <c r="B12" s="50"/>
      <c r="C12" s="51"/>
      <c r="D12" s="51"/>
      <c r="E12" s="51"/>
      <c r="F12" s="52"/>
      <c r="G12" s="53"/>
      <c r="H12" s="53"/>
      <c r="I12" s="53"/>
      <c r="J12" s="53"/>
      <c r="K12" s="53"/>
      <c r="L12" s="54"/>
      <c r="M12" s="54"/>
      <c r="N12" s="54"/>
    </row>
    <row r="13" spans="1:14" ht="15.95" customHeight="1" thickBot="1">
      <c r="A13" s="55"/>
      <c r="B13" s="50"/>
      <c r="C13" s="56"/>
      <c r="D13" s="56"/>
      <c r="E13" s="56"/>
      <c r="F13" s="57"/>
      <c r="G13" s="53"/>
      <c r="H13" s="53"/>
      <c r="I13" s="53"/>
      <c r="J13" s="53"/>
      <c r="K13" s="53"/>
      <c r="L13" s="54"/>
      <c r="M13" s="54"/>
      <c r="N13" s="54"/>
    </row>
    <row r="14" spans="1:14" ht="15.95" customHeight="1" thickBot="1">
      <c r="A14" s="87" t="s">
        <v>43</v>
      </c>
      <c r="B14" s="88"/>
      <c r="C14" s="89"/>
      <c r="D14" s="89"/>
      <c r="E14" s="89"/>
      <c r="F14" s="90">
        <f aca="true" t="shared" si="0" ref="F14:K14">SUM(F6:F13)</f>
        <v>0</v>
      </c>
      <c r="G14" s="91">
        <f t="shared" si="0"/>
        <v>0</v>
      </c>
      <c r="H14" s="91">
        <f t="shared" si="0"/>
        <v>0</v>
      </c>
      <c r="I14" s="91">
        <f t="shared" si="0"/>
        <v>0</v>
      </c>
      <c r="J14" s="91">
        <f t="shared" si="0"/>
        <v>0</v>
      </c>
      <c r="K14" s="91">
        <f t="shared" si="0"/>
        <v>0</v>
      </c>
      <c r="L14" s="54"/>
      <c r="M14" s="54"/>
      <c r="N14" s="54"/>
    </row>
    <row r="15" spans="1:14" ht="15.95" customHeight="1">
      <c r="A15" s="55"/>
      <c r="B15" s="50"/>
      <c r="C15" s="58"/>
      <c r="D15" s="58"/>
      <c r="E15" s="58"/>
      <c r="F15" s="59"/>
      <c r="G15" s="60"/>
      <c r="H15" s="60"/>
      <c r="I15" s="60"/>
      <c r="J15" s="60"/>
      <c r="K15" s="61"/>
      <c r="L15" s="54"/>
      <c r="M15" s="54"/>
      <c r="N15" s="54"/>
    </row>
    <row r="16" spans="1:14" ht="15.95" customHeight="1">
      <c r="A16" s="79" t="s">
        <v>44</v>
      </c>
      <c r="B16" s="50"/>
      <c r="C16" s="51"/>
      <c r="D16" s="51"/>
      <c r="E16" s="51"/>
      <c r="F16" s="52"/>
      <c r="G16" s="53"/>
      <c r="H16" s="53"/>
      <c r="I16" s="53"/>
      <c r="J16" s="53"/>
      <c r="K16" s="53"/>
      <c r="L16" s="54"/>
      <c r="M16" s="54"/>
      <c r="N16" s="54"/>
    </row>
    <row r="17" spans="1:14" ht="15.95" customHeight="1">
      <c r="A17" s="55"/>
      <c r="B17" s="50"/>
      <c r="C17" s="51"/>
      <c r="D17" s="51"/>
      <c r="E17" s="51"/>
      <c r="F17" s="52"/>
      <c r="G17" s="53"/>
      <c r="H17" s="53"/>
      <c r="I17" s="53"/>
      <c r="J17" s="53"/>
      <c r="K17" s="53"/>
      <c r="L17" s="54"/>
      <c r="M17" s="54"/>
      <c r="N17" s="54"/>
    </row>
    <row r="18" spans="1:14" ht="15.95" customHeight="1">
      <c r="A18" s="55"/>
      <c r="B18" s="50"/>
      <c r="C18" s="51"/>
      <c r="D18" s="51"/>
      <c r="E18" s="51"/>
      <c r="F18" s="52"/>
      <c r="G18" s="53"/>
      <c r="H18" s="53"/>
      <c r="I18" s="53"/>
      <c r="J18" s="53"/>
      <c r="K18" s="53"/>
      <c r="L18" s="54"/>
      <c r="M18" s="54"/>
      <c r="N18" s="54"/>
    </row>
    <row r="19" spans="1:14" ht="15.95" customHeight="1">
      <c r="A19" s="55"/>
      <c r="B19" s="50"/>
      <c r="C19" s="51"/>
      <c r="D19" s="51"/>
      <c r="E19" s="51"/>
      <c r="F19" s="52"/>
      <c r="G19" s="53"/>
      <c r="H19" s="53"/>
      <c r="I19" s="53"/>
      <c r="J19" s="53"/>
      <c r="K19" s="53"/>
      <c r="L19" s="54"/>
      <c r="M19" s="54"/>
      <c r="N19" s="54"/>
    </row>
    <row r="20" spans="1:14" ht="15.95" customHeight="1">
      <c r="A20" s="55"/>
      <c r="B20" s="50"/>
      <c r="C20" s="51"/>
      <c r="D20" s="51"/>
      <c r="E20" s="51"/>
      <c r="F20" s="52"/>
      <c r="G20" s="53"/>
      <c r="H20" s="53"/>
      <c r="I20" s="53"/>
      <c r="J20" s="53"/>
      <c r="K20" s="53"/>
      <c r="L20" s="54"/>
      <c r="M20" s="54"/>
      <c r="N20" s="54"/>
    </row>
    <row r="21" spans="1:14" ht="15.95" customHeight="1">
      <c r="A21" s="55"/>
      <c r="B21" s="50"/>
      <c r="C21" s="51"/>
      <c r="D21" s="51"/>
      <c r="E21" s="51"/>
      <c r="F21" s="52"/>
      <c r="G21" s="53"/>
      <c r="H21" s="53"/>
      <c r="I21" s="53"/>
      <c r="J21" s="53"/>
      <c r="K21" s="53"/>
      <c r="L21" s="54"/>
      <c r="M21" s="54"/>
      <c r="N21" s="54"/>
    </row>
    <row r="22" spans="1:14" ht="15.95" customHeight="1">
      <c r="A22" s="55"/>
      <c r="B22" s="50"/>
      <c r="C22" s="51"/>
      <c r="D22" s="51"/>
      <c r="E22" s="51"/>
      <c r="F22" s="52"/>
      <c r="G22" s="53"/>
      <c r="H22" s="53"/>
      <c r="I22" s="53"/>
      <c r="J22" s="53"/>
      <c r="K22" s="53"/>
      <c r="L22" s="54"/>
      <c r="M22" s="54"/>
      <c r="N22" s="54"/>
    </row>
    <row r="23" spans="1:14" ht="15.95" customHeight="1" thickBot="1">
      <c r="A23" s="55"/>
      <c r="B23" s="50"/>
      <c r="C23" s="51"/>
      <c r="D23" s="51"/>
      <c r="E23" s="51"/>
      <c r="F23" s="52"/>
      <c r="G23" s="53"/>
      <c r="H23" s="53"/>
      <c r="I23" s="53"/>
      <c r="J23" s="53"/>
      <c r="K23" s="53"/>
      <c r="L23" s="54"/>
      <c r="M23" s="54"/>
      <c r="N23" s="54"/>
    </row>
    <row r="24" spans="1:14" ht="15.95" customHeight="1" thickBot="1">
      <c r="A24" s="87" t="s">
        <v>43</v>
      </c>
      <c r="B24" s="88"/>
      <c r="C24" s="89"/>
      <c r="D24" s="89"/>
      <c r="E24" s="89"/>
      <c r="F24" s="90">
        <f aca="true" t="shared" si="1" ref="F24:K24">SUM(F15:F23)</f>
        <v>0</v>
      </c>
      <c r="G24" s="91">
        <f t="shared" si="1"/>
        <v>0</v>
      </c>
      <c r="H24" s="91">
        <f t="shared" si="1"/>
        <v>0</v>
      </c>
      <c r="I24" s="91">
        <f t="shared" si="1"/>
        <v>0</v>
      </c>
      <c r="J24" s="91">
        <f t="shared" si="1"/>
        <v>0</v>
      </c>
      <c r="K24" s="91">
        <f t="shared" si="1"/>
        <v>0</v>
      </c>
      <c r="L24" s="54"/>
      <c r="M24" s="54"/>
      <c r="N24" s="54"/>
    </row>
    <row r="25" spans="1:14" ht="15.95" customHeight="1">
      <c r="A25" s="55"/>
      <c r="B25" s="50"/>
      <c r="C25" s="58"/>
      <c r="D25" s="58"/>
      <c r="E25" s="58"/>
      <c r="F25" s="62"/>
      <c r="G25" s="63"/>
      <c r="H25" s="63"/>
      <c r="I25" s="63"/>
      <c r="J25" s="63"/>
      <c r="K25" s="63"/>
      <c r="L25" s="54"/>
      <c r="M25" s="54"/>
      <c r="N25" s="54"/>
    </row>
    <row r="26" spans="1:14" ht="15.95" customHeight="1">
      <c r="A26" s="79" t="s">
        <v>45</v>
      </c>
      <c r="B26" s="50"/>
      <c r="C26" s="51"/>
      <c r="D26" s="51"/>
      <c r="E26" s="51"/>
      <c r="F26" s="52"/>
      <c r="G26" s="53"/>
      <c r="H26" s="53"/>
      <c r="I26" s="53"/>
      <c r="J26" s="53"/>
      <c r="K26" s="53"/>
      <c r="L26" s="54"/>
      <c r="M26" s="54"/>
      <c r="N26" s="54"/>
    </row>
    <row r="27" spans="1:14" ht="15.95" customHeight="1">
      <c r="A27" s="55"/>
      <c r="B27" s="50"/>
      <c r="C27" s="51"/>
      <c r="D27" s="51"/>
      <c r="E27" s="51"/>
      <c r="F27" s="52"/>
      <c r="G27" s="53"/>
      <c r="H27" s="53"/>
      <c r="I27" s="53"/>
      <c r="J27" s="53"/>
      <c r="K27" s="53"/>
      <c r="L27" s="54"/>
      <c r="M27" s="54"/>
      <c r="N27" s="54"/>
    </row>
    <row r="28" spans="1:14" ht="15.95" customHeight="1">
      <c r="A28" s="55"/>
      <c r="B28" s="50"/>
      <c r="C28" s="51"/>
      <c r="D28" s="51"/>
      <c r="E28" s="51"/>
      <c r="F28" s="52"/>
      <c r="G28" s="53"/>
      <c r="H28" s="53"/>
      <c r="I28" s="53"/>
      <c r="J28" s="53"/>
      <c r="K28" s="53"/>
      <c r="L28" s="54"/>
      <c r="M28" s="54"/>
      <c r="N28" s="54"/>
    </row>
    <row r="29" spans="1:14" ht="15.95" customHeight="1">
      <c r="A29" s="55"/>
      <c r="B29" s="50"/>
      <c r="C29" s="51"/>
      <c r="D29" s="51"/>
      <c r="E29" s="51"/>
      <c r="F29" s="52"/>
      <c r="G29" s="53"/>
      <c r="H29" s="53"/>
      <c r="I29" s="53"/>
      <c r="J29" s="53"/>
      <c r="K29" s="53"/>
      <c r="L29" s="54"/>
      <c r="M29" s="54"/>
      <c r="N29" s="54"/>
    </row>
    <row r="30" spans="1:14" ht="15.95" customHeight="1">
      <c r="A30" s="55"/>
      <c r="B30" s="50"/>
      <c r="C30" s="51"/>
      <c r="D30" s="51"/>
      <c r="E30" s="51"/>
      <c r="F30" s="52"/>
      <c r="G30" s="53"/>
      <c r="H30" s="53"/>
      <c r="I30" s="53"/>
      <c r="J30" s="53"/>
      <c r="K30" s="53"/>
      <c r="L30" s="54"/>
      <c r="M30" s="54"/>
      <c r="N30" s="54"/>
    </row>
    <row r="31" spans="1:14" ht="15.95" customHeight="1">
      <c r="A31" s="55"/>
      <c r="B31" s="50"/>
      <c r="C31" s="51"/>
      <c r="D31" s="51"/>
      <c r="E31" s="51"/>
      <c r="F31" s="52"/>
      <c r="G31" s="53"/>
      <c r="H31" s="53"/>
      <c r="I31" s="53"/>
      <c r="J31" s="53"/>
      <c r="K31" s="53"/>
      <c r="L31" s="54"/>
      <c r="M31" s="54"/>
      <c r="N31" s="54"/>
    </row>
    <row r="32" spans="1:14" ht="15.95" customHeight="1">
      <c r="A32" s="55"/>
      <c r="B32" s="50"/>
      <c r="C32" s="51"/>
      <c r="D32" s="51"/>
      <c r="E32" s="51"/>
      <c r="F32" s="52"/>
      <c r="G32" s="53"/>
      <c r="H32" s="53"/>
      <c r="I32" s="53"/>
      <c r="J32" s="53"/>
      <c r="K32" s="53"/>
      <c r="L32" s="54"/>
      <c r="M32" s="54"/>
      <c r="N32" s="54"/>
    </row>
    <row r="33" spans="1:14" ht="15.95" customHeight="1" thickBot="1">
      <c r="A33" s="55"/>
      <c r="B33" s="50"/>
      <c r="C33" s="51"/>
      <c r="D33" s="51"/>
      <c r="E33" s="51"/>
      <c r="F33" s="52"/>
      <c r="G33" s="53"/>
      <c r="H33" s="53"/>
      <c r="I33" s="53"/>
      <c r="J33" s="53"/>
      <c r="K33" s="53"/>
      <c r="L33" s="54"/>
      <c r="M33" s="54"/>
      <c r="N33" s="54"/>
    </row>
    <row r="34" spans="1:14" ht="15.95" customHeight="1" thickBot="1">
      <c r="A34" s="87" t="s">
        <v>43</v>
      </c>
      <c r="B34" s="88"/>
      <c r="C34" s="89"/>
      <c r="D34" s="89"/>
      <c r="E34" s="89"/>
      <c r="F34" s="90">
        <f aca="true" t="shared" si="2" ref="F34:K34">SUM(F25:F33)</f>
        <v>0</v>
      </c>
      <c r="G34" s="91">
        <f t="shared" si="2"/>
        <v>0</v>
      </c>
      <c r="H34" s="91">
        <f t="shared" si="2"/>
        <v>0</v>
      </c>
      <c r="I34" s="91">
        <f t="shared" si="2"/>
        <v>0</v>
      </c>
      <c r="J34" s="91">
        <f t="shared" si="2"/>
        <v>0</v>
      </c>
      <c r="K34" s="91">
        <f t="shared" si="2"/>
        <v>0</v>
      </c>
      <c r="L34" s="54"/>
      <c r="M34" s="54"/>
      <c r="N34" s="54"/>
    </row>
    <row r="35" spans="1:14" ht="15.95" customHeight="1">
      <c r="A35" s="55"/>
      <c r="B35" s="50"/>
      <c r="C35" s="58"/>
      <c r="D35" s="58"/>
      <c r="E35" s="58"/>
      <c r="F35" s="62"/>
      <c r="G35" s="63"/>
      <c r="H35" s="63"/>
      <c r="I35" s="63"/>
      <c r="J35" s="63"/>
      <c r="K35" s="63"/>
      <c r="L35" s="54"/>
      <c r="M35" s="54"/>
      <c r="N35" s="54"/>
    </row>
    <row r="36" spans="1:14" ht="15.95" customHeight="1">
      <c r="A36" s="79" t="s">
        <v>46</v>
      </c>
      <c r="B36" s="50"/>
      <c r="C36" s="51"/>
      <c r="D36" s="51"/>
      <c r="E36" s="51"/>
      <c r="F36" s="52"/>
      <c r="G36" s="53"/>
      <c r="H36" s="53"/>
      <c r="I36" s="53"/>
      <c r="J36" s="53"/>
      <c r="K36" s="53"/>
      <c r="L36" s="54"/>
      <c r="M36" s="54"/>
      <c r="N36" s="54"/>
    </row>
    <row r="37" spans="1:14" ht="15.95" customHeight="1">
      <c r="A37" s="55"/>
      <c r="B37" s="50"/>
      <c r="C37" s="51"/>
      <c r="D37" s="51"/>
      <c r="E37" s="51"/>
      <c r="F37" s="52"/>
      <c r="G37" s="53"/>
      <c r="H37" s="53"/>
      <c r="I37" s="53"/>
      <c r="J37" s="53"/>
      <c r="K37" s="53"/>
      <c r="L37" s="54"/>
      <c r="M37" s="54"/>
      <c r="N37" s="54"/>
    </row>
    <row r="38" spans="1:14" ht="15.95" customHeight="1">
      <c r="A38" s="55"/>
      <c r="B38" s="50"/>
      <c r="C38" s="51"/>
      <c r="D38" s="51"/>
      <c r="E38" s="51"/>
      <c r="F38" s="52"/>
      <c r="G38" s="53"/>
      <c r="H38" s="53"/>
      <c r="I38" s="53"/>
      <c r="J38" s="53"/>
      <c r="K38" s="53"/>
      <c r="L38" s="54"/>
      <c r="M38" s="54"/>
      <c r="N38" s="54"/>
    </row>
    <row r="39" spans="1:14" ht="15.95" customHeight="1">
      <c r="A39" s="55"/>
      <c r="B39" s="64"/>
      <c r="C39" s="51"/>
      <c r="D39" s="51"/>
      <c r="E39" s="51"/>
      <c r="F39" s="52"/>
      <c r="G39" s="53"/>
      <c r="H39" s="53"/>
      <c r="I39" s="53"/>
      <c r="J39" s="53"/>
      <c r="K39" s="53"/>
      <c r="L39" s="54"/>
      <c r="M39" s="54"/>
      <c r="N39" s="54"/>
    </row>
    <row r="40" spans="1:14" ht="15.95" customHeight="1">
      <c r="A40" s="55"/>
      <c r="B40" s="50"/>
      <c r="C40" s="51"/>
      <c r="D40" s="51"/>
      <c r="E40" s="51"/>
      <c r="F40" s="52"/>
      <c r="G40" s="53"/>
      <c r="H40" s="53"/>
      <c r="I40" s="53"/>
      <c r="J40" s="53"/>
      <c r="K40" s="53"/>
      <c r="L40" s="54"/>
      <c r="M40" s="54"/>
      <c r="N40" s="54"/>
    </row>
    <row r="41" spans="1:14" ht="15.95" customHeight="1">
      <c r="A41" s="83" t="s">
        <v>53</v>
      </c>
      <c r="B41" s="50"/>
      <c r="C41" s="51"/>
      <c r="D41" s="51"/>
      <c r="E41" s="51"/>
      <c r="F41" s="52"/>
      <c r="G41" s="53"/>
      <c r="H41" s="53"/>
      <c r="I41" s="53"/>
      <c r="J41" s="53"/>
      <c r="K41" s="53"/>
      <c r="L41" s="54"/>
      <c r="M41" s="54"/>
      <c r="N41" s="54"/>
    </row>
    <row r="42" spans="1:14" ht="15.95" customHeight="1">
      <c r="A42" s="82"/>
      <c r="B42" s="50"/>
      <c r="C42" s="51"/>
      <c r="D42" s="51"/>
      <c r="E42" s="51"/>
      <c r="F42" s="52"/>
      <c r="G42" s="53"/>
      <c r="H42" s="53"/>
      <c r="I42" s="53"/>
      <c r="J42" s="53"/>
      <c r="K42" s="53"/>
      <c r="L42" s="54"/>
      <c r="M42" s="54"/>
      <c r="N42" s="54"/>
    </row>
    <row r="43" spans="1:14" ht="15.95" customHeight="1">
      <c r="A43" s="83" t="s">
        <v>51</v>
      </c>
      <c r="B43" s="50"/>
      <c r="C43" s="51"/>
      <c r="D43" s="51"/>
      <c r="E43" s="51"/>
      <c r="F43" s="52"/>
      <c r="G43" s="53"/>
      <c r="H43" s="53"/>
      <c r="I43" s="53"/>
      <c r="J43" s="53"/>
      <c r="K43" s="53"/>
      <c r="L43" s="54"/>
      <c r="M43" s="54"/>
      <c r="N43" s="54"/>
    </row>
    <row r="44" spans="1:14" ht="15.95" customHeight="1" thickBot="1">
      <c r="A44" s="81"/>
      <c r="B44" s="50"/>
      <c r="C44" s="51"/>
      <c r="D44" s="51"/>
      <c r="E44" s="51"/>
      <c r="F44" s="52"/>
      <c r="G44" s="53"/>
      <c r="H44" s="53"/>
      <c r="I44" s="53"/>
      <c r="J44" s="53"/>
      <c r="K44" s="53"/>
      <c r="L44" s="54"/>
      <c r="M44" s="54"/>
      <c r="N44" s="54"/>
    </row>
    <row r="45" spans="1:14" ht="15.95" customHeight="1" thickBot="1">
      <c r="A45" s="87" t="s">
        <v>43</v>
      </c>
      <c r="B45" s="88"/>
      <c r="C45" s="89"/>
      <c r="D45" s="89"/>
      <c r="E45" s="89"/>
      <c r="F45" s="90">
        <f aca="true" t="shared" si="3" ref="F45:K45">SUM(F35:F44)</f>
        <v>0</v>
      </c>
      <c r="G45" s="91">
        <f t="shared" si="3"/>
        <v>0</v>
      </c>
      <c r="H45" s="91">
        <f t="shared" si="3"/>
        <v>0</v>
      </c>
      <c r="I45" s="91">
        <f t="shared" si="3"/>
        <v>0</v>
      </c>
      <c r="J45" s="91">
        <f t="shared" si="3"/>
        <v>0</v>
      </c>
      <c r="K45" s="91">
        <f t="shared" si="3"/>
        <v>0</v>
      </c>
      <c r="L45" s="54"/>
      <c r="M45" s="54"/>
      <c r="N45" s="54"/>
    </row>
    <row r="46" spans="1:11" ht="15.95" customHeight="1" thickBot="1">
      <c r="A46" s="92" t="s">
        <v>24</v>
      </c>
      <c r="B46" s="93">
        <f>+A44-A8</f>
        <v>0</v>
      </c>
      <c r="C46" s="65"/>
      <c r="D46" s="65"/>
      <c r="E46" s="65"/>
      <c r="F46" s="66"/>
      <c r="G46" s="67"/>
      <c r="H46" s="67"/>
      <c r="I46" s="67"/>
      <c r="J46" s="67"/>
      <c r="K46" s="67"/>
    </row>
    <row r="47" spans="1:11" ht="15.95" customHeight="1">
      <c r="A47" s="68" t="s">
        <v>47</v>
      </c>
      <c r="F47" s="69"/>
      <c r="G47" s="70"/>
      <c r="H47" s="70"/>
      <c r="I47" s="70"/>
      <c r="J47" s="70"/>
      <c r="K47" s="70"/>
    </row>
    <row r="48" spans="1:11" ht="15.95" customHeight="1" thickBot="1">
      <c r="A48" s="68"/>
      <c r="F48" s="69"/>
      <c r="G48" s="70"/>
      <c r="H48" s="70"/>
      <c r="I48" s="70"/>
      <c r="J48" s="70"/>
      <c r="K48" s="70"/>
    </row>
    <row r="49" spans="1:11" ht="26.25" customHeight="1" thickBot="1">
      <c r="A49" s="71" t="s">
        <v>0</v>
      </c>
      <c r="B49" s="72"/>
      <c r="C49" s="73"/>
      <c r="D49" s="73"/>
      <c r="E49" s="73"/>
      <c r="F49" s="74">
        <f aca="true" t="shared" si="4" ref="F49:K49">SUM(F14,F24,F34,F45)</f>
        <v>0</v>
      </c>
      <c r="G49" s="75">
        <f t="shared" si="4"/>
        <v>0</v>
      </c>
      <c r="H49" s="75">
        <f t="shared" si="4"/>
        <v>0</v>
      </c>
      <c r="I49" s="75">
        <f t="shared" si="4"/>
        <v>0</v>
      </c>
      <c r="J49" s="75">
        <f t="shared" si="4"/>
        <v>0</v>
      </c>
      <c r="K49" s="75">
        <f t="shared" si="4"/>
        <v>0</v>
      </c>
    </row>
    <row r="51" ht="15.95" customHeight="1">
      <c r="A51" s="7"/>
    </row>
    <row r="52" ht="15.95" customHeight="1">
      <c r="A52" s="7"/>
    </row>
    <row r="53" ht="15.95" customHeight="1">
      <c r="A53" s="7"/>
    </row>
    <row r="54" ht="15.95" customHeight="1">
      <c r="A54" s="7"/>
    </row>
    <row r="55" ht="15.95" customHeight="1">
      <c r="A55" s="7"/>
    </row>
    <row r="56" ht="15.95" customHeight="1">
      <c r="A56" s="7"/>
    </row>
    <row r="57" ht="15.95" customHeight="1">
      <c r="A57" s="7"/>
    </row>
    <row r="58" ht="15.95" customHeight="1">
      <c r="A58" s="7"/>
    </row>
    <row r="59" ht="15.95" customHeight="1">
      <c r="A59" s="7"/>
    </row>
    <row r="60" ht="15.95" customHeight="1">
      <c r="A60" s="7"/>
    </row>
    <row r="61" ht="15.95" customHeight="1">
      <c r="A61" s="7"/>
    </row>
    <row r="62" ht="15.95" customHeight="1">
      <c r="A62" s="7"/>
    </row>
    <row r="63" ht="15.95" customHeight="1">
      <c r="A63" s="7"/>
    </row>
    <row r="64" ht="15.95" customHeight="1">
      <c r="A64" s="7"/>
    </row>
    <row r="65" ht="15.95" customHeight="1">
      <c r="A65" s="7"/>
    </row>
    <row r="66" ht="15.95" customHeight="1">
      <c r="A66" s="7"/>
    </row>
    <row r="67" ht="15.95" customHeight="1">
      <c r="A67" s="7"/>
    </row>
    <row r="68" ht="15.95" customHeight="1">
      <c r="A68" s="7"/>
    </row>
    <row r="69" ht="15.95" customHeight="1">
      <c r="A69" s="7"/>
    </row>
    <row r="70" ht="15.95" customHeight="1">
      <c r="A70" s="7"/>
    </row>
    <row r="71" ht="15.95" customHeight="1">
      <c r="A71" s="7"/>
    </row>
    <row r="72" ht="15.95" customHeight="1">
      <c r="A72" s="7"/>
    </row>
    <row r="73" ht="15.95" customHeight="1">
      <c r="A73" s="7"/>
    </row>
    <row r="74" ht="15.95" customHeight="1">
      <c r="A74" s="7"/>
    </row>
    <row r="75" ht="15.95" customHeight="1">
      <c r="A75" s="7"/>
    </row>
    <row r="76" ht="15.95" customHeight="1">
      <c r="A76" s="7"/>
    </row>
    <row r="77" ht="15.95" customHeight="1">
      <c r="A77" s="7"/>
    </row>
    <row r="78" ht="15.95" customHeight="1">
      <c r="A78" s="7"/>
    </row>
    <row r="79" ht="15.95" customHeight="1">
      <c r="A79" s="7"/>
    </row>
    <row r="80" ht="15.95" customHeight="1">
      <c r="A80" s="7"/>
    </row>
    <row r="81" ht="15.95" customHeight="1">
      <c r="A81" s="7"/>
    </row>
    <row r="82" ht="15.95" customHeight="1">
      <c r="A82" s="7"/>
    </row>
    <row r="83" ht="15.95" customHeight="1">
      <c r="A83" s="7"/>
    </row>
    <row r="84" ht="15.95" customHeight="1">
      <c r="A84" s="7"/>
    </row>
    <row r="85" ht="15.95" customHeight="1">
      <c r="A85" s="7"/>
    </row>
    <row r="86" ht="15.95" customHeight="1">
      <c r="A86" s="7"/>
    </row>
    <row r="87" ht="15.95" customHeight="1">
      <c r="A87" s="7"/>
    </row>
    <row r="88" ht="15.95" customHeight="1">
      <c r="A88" s="7"/>
    </row>
    <row r="89" ht="15.95" customHeight="1">
      <c r="A89" s="7"/>
    </row>
    <row r="90" ht="15.95" customHeight="1">
      <c r="A90" s="7"/>
    </row>
    <row r="91" ht="15.95" customHeight="1">
      <c r="A91" s="7"/>
    </row>
    <row r="92" ht="15.95" customHeight="1">
      <c r="A92" s="7"/>
    </row>
    <row r="93" ht="15.95" customHeight="1">
      <c r="A93" s="7"/>
    </row>
    <row r="94" ht="15.95" customHeight="1">
      <c r="A94" s="7"/>
    </row>
    <row r="95" ht="15.95" customHeight="1">
      <c r="A95" s="7"/>
    </row>
    <row r="96" ht="15.95" customHeight="1">
      <c r="A96" s="7"/>
    </row>
    <row r="97" ht="15.95" customHeight="1">
      <c r="A97" s="7"/>
    </row>
    <row r="98" ht="15.95" customHeight="1">
      <c r="A98" s="7"/>
    </row>
    <row r="99" ht="15.95" customHeight="1">
      <c r="A99" s="7"/>
    </row>
    <row r="100" ht="15.95" customHeight="1">
      <c r="A100" s="7"/>
    </row>
    <row r="101" ht="15.95" customHeight="1">
      <c r="A101" s="7"/>
    </row>
    <row r="102" ht="15.95" customHeight="1">
      <c r="A102" s="7"/>
    </row>
    <row r="103" ht="15.95" customHeight="1">
      <c r="A103" s="7"/>
    </row>
    <row r="104" ht="15.95" customHeight="1">
      <c r="A104" s="7"/>
    </row>
    <row r="105" ht="15.95" customHeight="1">
      <c r="A105" s="7"/>
    </row>
    <row r="106" ht="15.95" customHeight="1">
      <c r="A106" s="7"/>
    </row>
    <row r="107" ht="15.95" customHeight="1">
      <c r="A107" s="7"/>
    </row>
    <row r="108" ht="15.95" customHeight="1">
      <c r="A108" s="7"/>
    </row>
    <row r="109" ht="15.95" customHeight="1">
      <c r="A109" s="7"/>
    </row>
    <row r="110" ht="15.95" customHeight="1">
      <c r="A110" s="7"/>
    </row>
    <row r="111" ht="15.95" customHeight="1">
      <c r="A111" s="7"/>
    </row>
    <row r="112" ht="15.95" customHeight="1">
      <c r="A112" s="7"/>
    </row>
    <row r="113" ht="15.95" customHeight="1">
      <c r="A113" s="7"/>
    </row>
    <row r="114" ht="15.95" customHeight="1">
      <c r="A114" s="7"/>
    </row>
    <row r="115" ht="15.95" customHeight="1">
      <c r="A115" s="7"/>
    </row>
    <row r="116" ht="15.95" customHeight="1">
      <c r="A116" s="7"/>
    </row>
    <row r="117" ht="15.95" customHeight="1">
      <c r="A117" s="7"/>
    </row>
    <row r="118" ht="15.95" customHeight="1">
      <c r="A118" s="7"/>
    </row>
    <row r="119" ht="15.95" customHeight="1">
      <c r="A119" s="7"/>
    </row>
    <row r="120" ht="15.95" customHeight="1">
      <c r="A120" s="7"/>
    </row>
    <row r="121" ht="15.95" customHeight="1">
      <c r="A121" s="7"/>
    </row>
    <row r="122" ht="15.95" customHeight="1">
      <c r="A122" s="7"/>
    </row>
    <row r="123" ht="15.95" customHeight="1">
      <c r="A123" s="7"/>
    </row>
    <row r="124" ht="15.95" customHeight="1">
      <c r="A124" s="7"/>
    </row>
    <row r="125" ht="15.95" customHeight="1">
      <c r="A125" s="7"/>
    </row>
    <row r="126" ht="15.95" customHeight="1">
      <c r="A126" s="7"/>
    </row>
    <row r="127" ht="15.95" customHeight="1">
      <c r="A127" s="7"/>
    </row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</sheetData>
  <mergeCells count="1">
    <mergeCell ref="A3:K3"/>
  </mergeCells>
  <printOptions horizontalCentered="1"/>
  <pageMargins left="0.787401575" right="0.787401575" top="0.36" bottom="0.35" header="0.28" footer="0.27"/>
  <pageSetup horizontalDpi="600" verticalDpi="600" orientation="landscape" paperSize="5" scale="64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56807-23F1-4AC2-B434-9BECBC33C3F3}">
  <dimension ref="A3:N127"/>
  <sheetViews>
    <sheetView showGridLines="0" showZeros="0" workbookViewId="0" topLeftCell="A1">
      <selection activeCell="A3" sqref="A3:K3"/>
    </sheetView>
  </sheetViews>
  <sheetFormatPr defaultColWidth="11.421875" defaultRowHeight="12.75"/>
  <cols>
    <col min="1" max="1" width="26.8515625" style="1" customWidth="1"/>
    <col min="2" max="2" width="26.7109375" style="1" customWidth="1"/>
    <col min="3" max="4" width="30.7109375" style="1" customWidth="1"/>
    <col min="5" max="5" width="32.7109375" style="1" customWidth="1"/>
    <col min="6" max="7" width="16.7109375" style="1" customWidth="1"/>
    <col min="8" max="8" width="16.57421875" style="1" customWidth="1"/>
    <col min="9" max="9" width="18.421875" style="1" customWidth="1"/>
    <col min="10" max="10" width="17.7109375" style="1" customWidth="1"/>
    <col min="11" max="11" width="16.7109375" style="1" customWidth="1"/>
    <col min="12" max="12" width="5.7109375" style="1" customWidth="1"/>
    <col min="13" max="13" width="9.00390625" style="1" customWidth="1"/>
    <col min="14" max="14" width="11.421875" style="1" customWidth="1"/>
    <col min="15" max="15" width="7.28125" style="1" customWidth="1"/>
    <col min="16" max="16384" width="11.421875" style="1" customWidth="1"/>
  </cols>
  <sheetData>
    <row r="1" ht="34.5" customHeight="1"/>
    <row r="2" ht="12"/>
    <row r="3" spans="1:11" ht="23.25">
      <c r="A3" s="132" t="str">
        <f>CONCATENATE("JUIN ",Instructions!$C$8)</f>
        <v>JUIN 2020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3" ht="12.75">
      <c r="A4" s="7"/>
      <c r="B4" s="49"/>
      <c r="C4" s="7"/>
    </row>
    <row r="5" spans="2:11" ht="24">
      <c r="B5" s="76" t="s">
        <v>54</v>
      </c>
      <c r="C5" s="76" t="s">
        <v>48</v>
      </c>
      <c r="D5" s="77" t="s">
        <v>49</v>
      </c>
      <c r="E5" s="77" t="s">
        <v>4</v>
      </c>
      <c r="F5" s="77" t="s">
        <v>23</v>
      </c>
      <c r="G5" s="78" t="s">
        <v>27</v>
      </c>
      <c r="H5" s="78" t="s">
        <v>28</v>
      </c>
      <c r="I5" s="77" t="s">
        <v>52</v>
      </c>
      <c r="J5" s="78" t="s">
        <v>29</v>
      </c>
      <c r="K5" s="78" t="s">
        <v>50</v>
      </c>
    </row>
    <row r="6" spans="1:14" ht="15.95" customHeight="1">
      <c r="A6" s="79" t="s">
        <v>42</v>
      </c>
      <c r="B6" s="50"/>
      <c r="C6" s="51"/>
      <c r="D6" s="51"/>
      <c r="E6" s="51"/>
      <c r="F6" s="52"/>
      <c r="G6" s="53"/>
      <c r="H6" s="53"/>
      <c r="I6" s="53"/>
      <c r="J6" s="53"/>
      <c r="K6" s="53"/>
      <c r="L6" s="54"/>
      <c r="M6" s="54"/>
      <c r="N6" s="54"/>
    </row>
    <row r="7" spans="1:14" ht="15.95" customHeight="1">
      <c r="A7" s="83" t="s">
        <v>75</v>
      </c>
      <c r="B7" s="50"/>
      <c r="C7" s="51"/>
      <c r="D7" s="51"/>
      <c r="E7" s="51"/>
      <c r="F7" s="52"/>
      <c r="G7" s="53"/>
      <c r="H7" s="53"/>
      <c r="I7" s="53"/>
      <c r="J7" s="53"/>
      <c r="K7" s="53"/>
      <c r="L7" s="54"/>
      <c r="M7" s="54"/>
      <c r="N7" s="54"/>
    </row>
    <row r="8" spans="1:14" ht="15.95" customHeight="1">
      <c r="A8" s="81"/>
      <c r="B8" s="50"/>
      <c r="C8" s="51"/>
      <c r="D8" s="51"/>
      <c r="E8" s="51"/>
      <c r="F8" s="52"/>
      <c r="G8" s="53"/>
      <c r="H8" s="53"/>
      <c r="I8" s="53"/>
      <c r="J8" s="53"/>
      <c r="K8" s="53"/>
      <c r="L8" s="54"/>
      <c r="M8" s="54"/>
      <c r="N8" s="54"/>
    </row>
    <row r="9" spans="2:14" ht="15.95" customHeight="1">
      <c r="B9" s="50"/>
      <c r="C9" s="51"/>
      <c r="D9" s="51"/>
      <c r="E9" s="51"/>
      <c r="F9" s="52"/>
      <c r="G9" s="53"/>
      <c r="H9" s="53"/>
      <c r="I9" s="53"/>
      <c r="J9" s="53"/>
      <c r="K9" s="53"/>
      <c r="L9" s="54"/>
      <c r="M9" s="54"/>
      <c r="N9" s="54"/>
    </row>
    <row r="10" spans="2:14" ht="15.95" customHeight="1">
      <c r="B10" s="50"/>
      <c r="C10" s="51"/>
      <c r="D10" s="51"/>
      <c r="E10" s="51"/>
      <c r="F10" s="52"/>
      <c r="G10" s="53"/>
      <c r="H10" s="53"/>
      <c r="I10" s="53"/>
      <c r="J10" s="53"/>
      <c r="K10" s="53"/>
      <c r="L10" s="54"/>
      <c r="M10" s="54"/>
      <c r="N10" s="54"/>
    </row>
    <row r="11" spans="1:14" ht="15.95" customHeight="1">
      <c r="A11" s="55"/>
      <c r="B11" s="50"/>
      <c r="C11" s="51"/>
      <c r="D11" s="51"/>
      <c r="E11" s="51"/>
      <c r="F11" s="52"/>
      <c r="G11" s="53"/>
      <c r="H11" s="53"/>
      <c r="I11" s="53"/>
      <c r="J11" s="53"/>
      <c r="K11" s="53"/>
      <c r="L11" s="54"/>
      <c r="M11" s="54"/>
      <c r="N11" s="54"/>
    </row>
    <row r="12" spans="1:14" ht="15.95" customHeight="1">
      <c r="A12" s="55"/>
      <c r="B12" s="50"/>
      <c r="C12" s="51"/>
      <c r="D12" s="51"/>
      <c r="E12" s="51"/>
      <c r="F12" s="52"/>
      <c r="G12" s="53"/>
      <c r="H12" s="53"/>
      <c r="I12" s="53"/>
      <c r="J12" s="53"/>
      <c r="K12" s="53"/>
      <c r="L12" s="54"/>
      <c r="M12" s="54"/>
      <c r="N12" s="54"/>
    </row>
    <row r="13" spans="1:14" ht="15.95" customHeight="1" thickBot="1">
      <c r="A13" s="55"/>
      <c r="B13" s="50"/>
      <c r="C13" s="56"/>
      <c r="D13" s="56"/>
      <c r="E13" s="56"/>
      <c r="F13" s="57"/>
      <c r="G13" s="53"/>
      <c r="H13" s="53"/>
      <c r="I13" s="53"/>
      <c r="J13" s="53"/>
      <c r="K13" s="53"/>
      <c r="L13" s="54"/>
      <c r="M13" s="54"/>
      <c r="N13" s="54"/>
    </row>
    <row r="14" spans="1:14" ht="15.95" customHeight="1" thickBot="1">
      <c r="A14" s="87" t="s">
        <v>43</v>
      </c>
      <c r="B14" s="88"/>
      <c r="C14" s="89"/>
      <c r="D14" s="89"/>
      <c r="E14" s="89"/>
      <c r="F14" s="90">
        <f aca="true" t="shared" si="0" ref="F14:K14">SUM(F6:F13)</f>
        <v>0</v>
      </c>
      <c r="G14" s="91">
        <f t="shared" si="0"/>
        <v>0</v>
      </c>
      <c r="H14" s="91">
        <f t="shared" si="0"/>
        <v>0</v>
      </c>
      <c r="I14" s="91">
        <f t="shared" si="0"/>
        <v>0</v>
      </c>
      <c r="J14" s="91">
        <f t="shared" si="0"/>
        <v>0</v>
      </c>
      <c r="K14" s="91">
        <f t="shared" si="0"/>
        <v>0</v>
      </c>
      <c r="L14" s="54"/>
      <c r="M14" s="54"/>
      <c r="N14" s="54"/>
    </row>
    <row r="15" spans="1:14" ht="15.95" customHeight="1">
      <c r="A15" s="55"/>
      <c r="B15" s="50"/>
      <c r="C15" s="58"/>
      <c r="D15" s="58"/>
      <c r="E15" s="58"/>
      <c r="F15" s="59"/>
      <c r="G15" s="60"/>
      <c r="H15" s="60"/>
      <c r="I15" s="60"/>
      <c r="J15" s="60"/>
      <c r="K15" s="61"/>
      <c r="L15" s="54"/>
      <c r="M15" s="54"/>
      <c r="N15" s="54"/>
    </row>
    <row r="16" spans="1:14" ht="15.95" customHeight="1">
      <c r="A16" s="79" t="s">
        <v>44</v>
      </c>
      <c r="B16" s="50"/>
      <c r="C16" s="51"/>
      <c r="D16" s="51"/>
      <c r="E16" s="51"/>
      <c r="F16" s="52"/>
      <c r="G16" s="53"/>
      <c r="H16" s="53"/>
      <c r="I16" s="53"/>
      <c r="J16" s="53"/>
      <c r="K16" s="53"/>
      <c r="L16" s="54"/>
      <c r="M16" s="54"/>
      <c r="N16" s="54"/>
    </row>
    <row r="17" spans="1:14" ht="15.95" customHeight="1">
      <c r="A17" s="55"/>
      <c r="B17" s="50"/>
      <c r="C17" s="51"/>
      <c r="D17" s="51"/>
      <c r="E17" s="51"/>
      <c r="F17" s="52"/>
      <c r="G17" s="53"/>
      <c r="H17" s="53"/>
      <c r="I17" s="53"/>
      <c r="J17" s="53"/>
      <c r="K17" s="53"/>
      <c r="L17" s="54"/>
      <c r="M17" s="54"/>
      <c r="N17" s="54"/>
    </row>
    <row r="18" spans="1:14" ht="15.95" customHeight="1">
      <c r="A18" s="55"/>
      <c r="B18" s="50"/>
      <c r="C18" s="51"/>
      <c r="D18" s="51"/>
      <c r="E18" s="51"/>
      <c r="F18" s="52"/>
      <c r="G18" s="53"/>
      <c r="H18" s="53"/>
      <c r="I18" s="53"/>
      <c r="J18" s="53"/>
      <c r="K18" s="53"/>
      <c r="L18" s="54"/>
      <c r="M18" s="54"/>
      <c r="N18" s="54"/>
    </row>
    <row r="19" spans="1:14" ht="15.95" customHeight="1">
      <c r="A19" s="55"/>
      <c r="B19" s="50"/>
      <c r="C19" s="51"/>
      <c r="D19" s="51"/>
      <c r="E19" s="51"/>
      <c r="F19" s="52"/>
      <c r="G19" s="53"/>
      <c r="H19" s="53"/>
      <c r="I19" s="53"/>
      <c r="J19" s="53"/>
      <c r="K19" s="53"/>
      <c r="L19" s="54"/>
      <c r="M19" s="54"/>
      <c r="N19" s="54"/>
    </row>
    <row r="20" spans="1:14" ht="15.95" customHeight="1">
      <c r="A20" s="55"/>
      <c r="B20" s="50"/>
      <c r="C20" s="51"/>
      <c r="D20" s="51"/>
      <c r="E20" s="51"/>
      <c r="F20" s="52"/>
      <c r="G20" s="53"/>
      <c r="H20" s="53"/>
      <c r="I20" s="53"/>
      <c r="J20" s="53"/>
      <c r="K20" s="53"/>
      <c r="L20" s="54"/>
      <c r="M20" s="54"/>
      <c r="N20" s="54"/>
    </row>
    <row r="21" spans="1:14" ht="15.95" customHeight="1">
      <c r="A21" s="55"/>
      <c r="B21" s="50"/>
      <c r="C21" s="51"/>
      <c r="D21" s="51"/>
      <c r="E21" s="51"/>
      <c r="F21" s="52"/>
      <c r="G21" s="53"/>
      <c r="H21" s="53"/>
      <c r="I21" s="53"/>
      <c r="J21" s="53"/>
      <c r="K21" s="53"/>
      <c r="L21" s="54"/>
      <c r="M21" s="54"/>
      <c r="N21" s="54"/>
    </row>
    <row r="22" spans="1:14" ht="15.95" customHeight="1">
      <c r="A22" s="55"/>
      <c r="B22" s="50"/>
      <c r="C22" s="51"/>
      <c r="D22" s="51"/>
      <c r="E22" s="51"/>
      <c r="F22" s="52"/>
      <c r="G22" s="53"/>
      <c r="H22" s="53"/>
      <c r="I22" s="53"/>
      <c r="J22" s="53"/>
      <c r="K22" s="53"/>
      <c r="L22" s="54"/>
      <c r="M22" s="54"/>
      <c r="N22" s="54"/>
    </row>
    <row r="23" spans="1:14" ht="15.95" customHeight="1" thickBot="1">
      <c r="A23" s="55"/>
      <c r="B23" s="50"/>
      <c r="C23" s="51"/>
      <c r="D23" s="51"/>
      <c r="E23" s="51"/>
      <c r="F23" s="52"/>
      <c r="G23" s="53"/>
      <c r="H23" s="53"/>
      <c r="I23" s="53"/>
      <c r="J23" s="53"/>
      <c r="K23" s="53"/>
      <c r="L23" s="54"/>
      <c r="M23" s="54"/>
      <c r="N23" s="54"/>
    </row>
    <row r="24" spans="1:14" ht="15.95" customHeight="1" thickBot="1">
      <c r="A24" s="87" t="s">
        <v>43</v>
      </c>
      <c r="B24" s="88"/>
      <c r="C24" s="89"/>
      <c r="D24" s="89"/>
      <c r="E24" s="89"/>
      <c r="F24" s="90">
        <f aca="true" t="shared" si="1" ref="F24:K24">SUM(F15:F23)</f>
        <v>0</v>
      </c>
      <c r="G24" s="91">
        <f t="shared" si="1"/>
        <v>0</v>
      </c>
      <c r="H24" s="91">
        <f t="shared" si="1"/>
        <v>0</v>
      </c>
      <c r="I24" s="91">
        <f t="shared" si="1"/>
        <v>0</v>
      </c>
      <c r="J24" s="91">
        <f t="shared" si="1"/>
        <v>0</v>
      </c>
      <c r="K24" s="91">
        <f t="shared" si="1"/>
        <v>0</v>
      </c>
      <c r="L24" s="54"/>
      <c r="M24" s="54"/>
      <c r="N24" s="54"/>
    </row>
    <row r="25" spans="1:14" ht="15.95" customHeight="1">
      <c r="A25" s="55"/>
      <c r="B25" s="50"/>
      <c r="C25" s="58"/>
      <c r="D25" s="58"/>
      <c r="E25" s="58"/>
      <c r="F25" s="62"/>
      <c r="G25" s="63"/>
      <c r="H25" s="63"/>
      <c r="I25" s="63"/>
      <c r="J25" s="63"/>
      <c r="K25" s="63"/>
      <c r="L25" s="54"/>
      <c r="M25" s="54"/>
      <c r="N25" s="54"/>
    </row>
    <row r="26" spans="1:14" ht="15.95" customHeight="1">
      <c r="A26" s="79" t="s">
        <v>45</v>
      </c>
      <c r="B26" s="50"/>
      <c r="C26" s="51"/>
      <c r="D26" s="51"/>
      <c r="E26" s="51"/>
      <c r="F26" s="52"/>
      <c r="G26" s="53"/>
      <c r="H26" s="53"/>
      <c r="I26" s="53"/>
      <c r="J26" s="53"/>
      <c r="K26" s="53"/>
      <c r="L26" s="54"/>
      <c r="M26" s="54"/>
      <c r="N26" s="54"/>
    </row>
    <row r="27" spans="1:14" ht="15.95" customHeight="1">
      <c r="A27" s="55"/>
      <c r="B27" s="50"/>
      <c r="C27" s="51"/>
      <c r="D27" s="51"/>
      <c r="E27" s="51"/>
      <c r="F27" s="52"/>
      <c r="G27" s="53"/>
      <c r="H27" s="53"/>
      <c r="I27" s="53"/>
      <c r="J27" s="53"/>
      <c r="K27" s="53"/>
      <c r="L27" s="54"/>
      <c r="M27" s="54"/>
      <c r="N27" s="54"/>
    </row>
    <row r="28" spans="1:14" ht="15.95" customHeight="1">
      <c r="A28" s="55"/>
      <c r="B28" s="50"/>
      <c r="C28" s="51"/>
      <c r="D28" s="51"/>
      <c r="E28" s="51"/>
      <c r="F28" s="52"/>
      <c r="G28" s="53"/>
      <c r="H28" s="53"/>
      <c r="I28" s="53"/>
      <c r="J28" s="53"/>
      <c r="K28" s="53"/>
      <c r="L28" s="54"/>
      <c r="M28" s="54"/>
      <c r="N28" s="54"/>
    </row>
    <row r="29" spans="1:14" ht="15.95" customHeight="1">
      <c r="A29" s="55"/>
      <c r="B29" s="50"/>
      <c r="C29" s="51"/>
      <c r="D29" s="51"/>
      <c r="E29" s="51"/>
      <c r="F29" s="52"/>
      <c r="G29" s="53"/>
      <c r="H29" s="53"/>
      <c r="I29" s="53"/>
      <c r="J29" s="53"/>
      <c r="K29" s="53"/>
      <c r="L29" s="54"/>
      <c r="M29" s="54"/>
      <c r="N29" s="54"/>
    </row>
    <row r="30" spans="1:14" ht="15.95" customHeight="1">
      <c r="A30" s="55"/>
      <c r="B30" s="50"/>
      <c r="C30" s="51"/>
      <c r="D30" s="51"/>
      <c r="E30" s="51"/>
      <c r="F30" s="52"/>
      <c r="G30" s="53"/>
      <c r="H30" s="53"/>
      <c r="I30" s="53"/>
      <c r="J30" s="53"/>
      <c r="K30" s="53"/>
      <c r="L30" s="54"/>
      <c r="M30" s="54"/>
      <c r="N30" s="54"/>
    </row>
    <row r="31" spans="1:14" ht="15.95" customHeight="1">
      <c r="A31" s="55"/>
      <c r="B31" s="50"/>
      <c r="C31" s="51"/>
      <c r="D31" s="51"/>
      <c r="E31" s="51"/>
      <c r="F31" s="52"/>
      <c r="G31" s="53"/>
      <c r="H31" s="53"/>
      <c r="I31" s="53"/>
      <c r="J31" s="53"/>
      <c r="K31" s="53"/>
      <c r="L31" s="54"/>
      <c r="M31" s="54"/>
      <c r="N31" s="54"/>
    </row>
    <row r="32" spans="1:14" ht="15.95" customHeight="1">
      <c r="A32" s="55"/>
      <c r="B32" s="50"/>
      <c r="C32" s="51"/>
      <c r="D32" s="51"/>
      <c r="E32" s="51"/>
      <c r="F32" s="52"/>
      <c r="G32" s="53"/>
      <c r="H32" s="53"/>
      <c r="I32" s="53"/>
      <c r="J32" s="53"/>
      <c r="K32" s="53"/>
      <c r="L32" s="54"/>
      <c r="M32" s="54"/>
      <c r="N32" s="54"/>
    </row>
    <row r="33" spans="1:14" ht="15.95" customHeight="1" thickBot="1">
      <c r="A33" s="55"/>
      <c r="B33" s="50"/>
      <c r="C33" s="51"/>
      <c r="D33" s="51"/>
      <c r="E33" s="51"/>
      <c r="F33" s="52"/>
      <c r="G33" s="53"/>
      <c r="H33" s="53"/>
      <c r="I33" s="53"/>
      <c r="J33" s="53"/>
      <c r="K33" s="53"/>
      <c r="L33" s="54"/>
      <c r="M33" s="54"/>
      <c r="N33" s="54"/>
    </row>
    <row r="34" spans="1:14" ht="15.95" customHeight="1" thickBot="1">
      <c r="A34" s="87" t="s">
        <v>43</v>
      </c>
      <c r="B34" s="88"/>
      <c r="C34" s="89"/>
      <c r="D34" s="89"/>
      <c r="E34" s="89"/>
      <c r="F34" s="90">
        <f aca="true" t="shared" si="2" ref="F34:K34">SUM(F25:F33)</f>
        <v>0</v>
      </c>
      <c r="G34" s="91">
        <f t="shared" si="2"/>
        <v>0</v>
      </c>
      <c r="H34" s="91">
        <f t="shared" si="2"/>
        <v>0</v>
      </c>
      <c r="I34" s="91">
        <f t="shared" si="2"/>
        <v>0</v>
      </c>
      <c r="J34" s="91">
        <f t="shared" si="2"/>
        <v>0</v>
      </c>
      <c r="K34" s="91">
        <f t="shared" si="2"/>
        <v>0</v>
      </c>
      <c r="L34" s="54"/>
      <c r="M34" s="54"/>
      <c r="N34" s="54"/>
    </row>
    <row r="35" spans="1:14" ht="15.95" customHeight="1">
      <c r="A35" s="55"/>
      <c r="B35" s="50"/>
      <c r="C35" s="58"/>
      <c r="D35" s="58"/>
      <c r="E35" s="58"/>
      <c r="F35" s="62"/>
      <c r="G35" s="63"/>
      <c r="H35" s="63"/>
      <c r="I35" s="63"/>
      <c r="J35" s="63"/>
      <c r="K35" s="63"/>
      <c r="L35" s="54"/>
      <c r="M35" s="54"/>
      <c r="N35" s="54"/>
    </row>
    <row r="36" spans="1:14" ht="15.95" customHeight="1">
      <c r="A36" s="79" t="s">
        <v>46</v>
      </c>
      <c r="B36" s="50"/>
      <c r="C36" s="51"/>
      <c r="D36" s="51"/>
      <c r="E36" s="51"/>
      <c r="F36" s="52"/>
      <c r="G36" s="53"/>
      <c r="H36" s="53"/>
      <c r="I36" s="53"/>
      <c r="J36" s="53"/>
      <c r="K36" s="53"/>
      <c r="L36" s="54"/>
      <c r="M36" s="54"/>
      <c r="N36" s="54"/>
    </row>
    <row r="37" spans="1:14" ht="15.95" customHeight="1">
      <c r="A37" s="55"/>
      <c r="B37" s="50"/>
      <c r="C37" s="51"/>
      <c r="D37" s="51"/>
      <c r="E37" s="51"/>
      <c r="F37" s="52"/>
      <c r="G37" s="53"/>
      <c r="H37" s="53"/>
      <c r="I37" s="53"/>
      <c r="J37" s="53"/>
      <c r="K37" s="53"/>
      <c r="L37" s="54"/>
      <c r="M37" s="54"/>
      <c r="N37" s="54"/>
    </row>
    <row r="38" spans="1:14" ht="15.95" customHeight="1">
      <c r="A38" s="55"/>
      <c r="B38" s="50"/>
      <c r="C38" s="51"/>
      <c r="D38" s="51"/>
      <c r="E38" s="51"/>
      <c r="F38" s="52"/>
      <c r="G38" s="53"/>
      <c r="H38" s="53"/>
      <c r="I38" s="53"/>
      <c r="J38" s="53"/>
      <c r="K38" s="53"/>
      <c r="L38" s="54"/>
      <c r="M38" s="54"/>
      <c r="N38" s="54"/>
    </row>
    <row r="39" spans="1:14" ht="15.95" customHeight="1">
      <c r="A39" s="55"/>
      <c r="B39" s="64"/>
      <c r="C39" s="51"/>
      <c r="D39" s="51"/>
      <c r="E39" s="51"/>
      <c r="F39" s="52"/>
      <c r="G39" s="53"/>
      <c r="H39" s="53"/>
      <c r="I39" s="53"/>
      <c r="J39" s="53"/>
      <c r="K39" s="53"/>
      <c r="L39" s="54"/>
      <c r="M39" s="54"/>
      <c r="N39" s="54"/>
    </row>
    <row r="40" spans="1:14" ht="15.95" customHeight="1">
      <c r="A40" s="55"/>
      <c r="B40" s="50"/>
      <c r="C40" s="51"/>
      <c r="D40" s="51"/>
      <c r="E40" s="51"/>
      <c r="F40" s="52"/>
      <c r="G40" s="53"/>
      <c r="H40" s="53"/>
      <c r="I40" s="53"/>
      <c r="J40" s="53"/>
      <c r="K40" s="53"/>
      <c r="L40" s="54"/>
      <c r="M40" s="54"/>
      <c r="N40" s="54"/>
    </row>
    <row r="41" spans="1:14" ht="15.95" customHeight="1">
      <c r="A41" s="83" t="s">
        <v>53</v>
      </c>
      <c r="B41" s="50"/>
      <c r="C41" s="51"/>
      <c r="D41" s="51"/>
      <c r="E41" s="51"/>
      <c r="F41" s="52"/>
      <c r="G41" s="53"/>
      <c r="H41" s="53"/>
      <c r="I41" s="53"/>
      <c r="J41" s="53"/>
      <c r="K41" s="53"/>
      <c r="L41" s="54"/>
      <c r="M41" s="54"/>
      <c r="N41" s="54"/>
    </row>
    <row r="42" spans="1:14" ht="15.95" customHeight="1">
      <c r="A42" s="82"/>
      <c r="B42" s="50"/>
      <c r="C42" s="51"/>
      <c r="D42" s="51"/>
      <c r="E42" s="51"/>
      <c r="F42" s="52"/>
      <c r="G42" s="53"/>
      <c r="H42" s="53"/>
      <c r="I42" s="53"/>
      <c r="J42" s="53"/>
      <c r="K42" s="53"/>
      <c r="L42" s="54"/>
      <c r="M42" s="54"/>
      <c r="N42" s="54"/>
    </row>
    <row r="43" spans="1:14" ht="15.95" customHeight="1">
      <c r="A43" s="83" t="s">
        <v>51</v>
      </c>
      <c r="B43" s="50"/>
      <c r="C43" s="51"/>
      <c r="D43" s="51"/>
      <c r="E43" s="51"/>
      <c r="F43" s="52"/>
      <c r="G43" s="53"/>
      <c r="H43" s="53"/>
      <c r="I43" s="53"/>
      <c r="J43" s="53"/>
      <c r="K43" s="53"/>
      <c r="L43" s="54"/>
      <c r="M43" s="54"/>
      <c r="N43" s="54"/>
    </row>
    <row r="44" spans="1:14" ht="15.95" customHeight="1" thickBot="1">
      <c r="A44" s="81"/>
      <c r="B44" s="50"/>
      <c r="C44" s="51"/>
      <c r="D44" s="51"/>
      <c r="E44" s="51"/>
      <c r="F44" s="52"/>
      <c r="G44" s="53"/>
      <c r="H44" s="53"/>
      <c r="I44" s="53"/>
      <c r="J44" s="53"/>
      <c r="K44" s="53"/>
      <c r="L44" s="54"/>
      <c r="M44" s="54"/>
      <c r="N44" s="54"/>
    </row>
    <row r="45" spans="1:14" ht="15.95" customHeight="1" thickBot="1">
      <c r="A45" s="87" t="s">
        <v>43</v>
      </c>
      <c r="B45" s="88"/>
      <c r="C45" s="89"/>
      <c r="D45" s="89"/>
      <c r="E45" s="89"/>
      <c r="F45" s="90">
        <f aca="true" t="shared" si="3" ref="F45:K45">SUM(F35:F44)</f>
        <v>0</v>
      </c>
      <c r="G45" s="91">
        <f t="shared" si="3"/>
        <v>0</v>
      </c>
      <c r="H45" s="91">
        <f t="shared" si="3"/>
        <v>0</v>
      </c>
      <c r="I45" s="91">
        <f t="shared" si="3"/>
        <v>0</v>
      </c>
      <c r="J45" s="91">
        <f t="shared" si="3"/>
        <v>0</v>
      </c>
      <c r="K45" s="91">
        <f t="shared" si="3"/>
        <v>0</v>
      </c>
      <c r="L45" s="54"/>
      <c r="M45" s="54"/>
      <c r="N45" s="54"/>
    </row>
    <row r="46" spans="1:11" ht="15.95" customHeight="1" thickBot="1">
      <c r="A46" s="92" t="s">
        <v>24</v>
      </c>
      <c r="B46" s="93">
        <f>+A44-A8</f>
        <v>0</v>
      </c>
      <c r="C46" s="65"/>
      <c r="D46" s="65"/>
      <c r="E46" s="65"/>
      <c r="F46" s="66"/>
      <c r="G46" s="67"/>
      <c r="H46" s="67"/>
      <c r="I46" s="67"/>
      <c r="J46" s="67"/>
      <c r="K46" s="67"/>
    </row>
    <row r="47" spans="1:11" ht="15.95" customHeight="1">
      <c r="A47" s="68" t="s">
        <v>47</v>
      </c>
      <c r="F47" s="69"/>
      <c r="G47" s="70"/>
      <c r="H47" s="70"/>
      <c r="I47" s="70"/>
      <c r="J47" s="70"/>
      <c r="K47" s="70"/>
    </row>
    <row r="48" spans="1:11" ht="15.95" customHeight="1" thickBot="1">
      <c r="A48" s="68"/>
      <c r="F48" s="69"/>
      <c r="G48" s="70"/>
      <c r="H48" s="70"/>
      <c r="I48" s="70"/>
      <c r="J48" s="70"/>
      <c r="K48" s="70"/>
    </row>
    <row r="49" spans="1:11" ht="26.25" customHeight="1" thickBot="1">
      <c r="A49" s="71" t="s">
        <v>0</v>
      </c>
      <c r="B49" s="72"/>
      <c r="C49" s="73"/>
      <c r="D49" s="73"/>
      <c r="E49" s="73"/>
      <c r="F49" s="74">
        <f aca="true" t="shared" si="4" ref="F49:K49">SUM(F14,F24,F34,F45)</f>
        <v>0</v>
      </c>
      <c r="G49" s="75">
        <f t="shared" si="4"/>
        <v>0</v>
      </c>
      <c r="H49" s="75">
        <f t="shared" si="4"/>
        <v>0</v>
      </c>
      <c r="I49" s="75">
        <f t="shared" si="4"/>
        <v>0</v>
      </c>
      <c r="J49" s="75">
        <f t="shared" si="4"/>
        <v>0</v>
      </c>
      <c r="K49" s="75">
        <f t="shared" si="4"/>
        <v>0</v>
      </c>
    </row>
    <row r="51" ht="15.95" customHeight="1">
      <c r="A51" s="7"/>
    </row>
    <row r="52" ht="15.95" customHeight="1">
      <c r="A52" s="7"/>
    </row>
    <row r="53" ht="15.95" customHeight="1">
      <c r="A53" s="7"/>
    </row>
    <row r="54" ht="15.95" customHeight="1">
      <c r="A54" s="7"/>
    </row>
    <row r="55" ht="15.95" customHeight="1">
      <c r="A55" s="7"/>
    </row>
    <row r="56" ht="15.95" customHeight="1">
      <c r="A56" s="7"/>
    </row>
    <row r="57" ht="15.95" customHeight="1">
      <c r="A57" s="7"/>
    </row>
    <row r="58" ht="15.95" customHeight="1">
      <c r="A58" s="7"/>
    </row>
    <row r="59" ht="15.95" customHeight="1">
      <c r="A59" s="7"/>
    </row>
    <row r="60" ht="15.95" customHeight="1">
      <c r="A60" s="7"/>
    </row>
    <row r="61" ht="15.95" customHeight="1">
      <c r="A61" s="7"/>
    </row>
    <row r="62" ht="15.95" customHeight="1">
      <c r="A62" s="7"/>
    </row>
    <row r="63" ht="15.95" customHeight="1">
      <c r="A63" s="7"/>
    </row>
    <row r="64" ht="15.95" customHeight="1">
      <c r="A64" s="7"/>
    </row>
    <row r="65" ht="15.95" customHeight="1">
      <c r="A65" s="7"/>
    </row>
    <row r="66" ht="15.95" customHeight="1">
      <c r="A66" s="7"/>
    </row>
    <row r="67" ht="15.95" customHeight="1">
      <c r="A67" s="7"/>
    </row>
    <row r="68" ht="15.95" customHeight="1">
      <c r="A68" s="7"/>
    </row>
    <row r="69" ht="15.95" customHeight="1">
      <c r="A69" s="7"/>
    </row>
    <row r="70" ht="15.95" customHeight="1">
      <c r="A70" s="7"/>
    </row>
    <row r="71" ht="15.95" customHeight="1">
      <c r="A71" s="7"/>
    </row>
    <row r="72" ht="15.95" customHeight="1">
      <c r="A72" s="7"/>
    </row>
    <row r="73" ht="15.95" customHeight="1">
      <c r="A73" s="7"/>
    </row>
    <row r="74" ht="15.95" customHeight="1">
      <c r="A74" s="7"/>
    </row>
    <row r="75" ht="15.95" customHeight="1">
      <c r="A75" s="7"/>
    </row>
    <row r="76" ht="15.95" customHeight="1">
      <c r="A76" s="7"/>
    </row>
    <row r="77" ht="15.95" customHeight="1">
      <c r="A77" s="7"/>
    </row>
    <row r="78" ht="15.95" customHeight="1">
      <c r="A78" s="7"/>
    </row>
    <row r="79" ht="15.95" customHeight="1">
      <c r="A79" s="7"/>
    </row>
    <row r="80" ht="15.95" customHeight="1">
      <c r="A80" s="7"/>
    </row>
    <row r="81" ht="15.95" customHeight="1">
      <c r="A81" s="7"/>
    </row>
    <row r="82" ht="15.95" customHeight="1">
      <c r="A82" s="7"/>
    </row>
    <row r="83" ht="15.95" customHeight="1">
      <c r="A83" s="7"/>
    </row>
    <row r="84" ht="15.95" customHeight="1">
      <c r="A84" s="7"/>
    </row>
    <row r="85" ht="15.95" customHeight="1">
      <c r="A85" s="7"/>
    </row>
    <row r="86" ht="15.95" customHeight="1">
      <c r="A86" s="7"/>
    </row>
    <row r="87" ht="15.95" customHeight="1">
      <c r="A87" s="7"/>
    </row>
    <row r="88" ht="15.95" customHeight="1">
      <c r="A88" s="7"/>
    </row>
    <row r="89" ht="15.95" customHeight="1">
      <c r="A89" s="7"/>
    </row>
    <row r="90" ht="15.95" customHeight="1">
      <c r="A90" s="7"/>
    </row>
    <row r="91" ht="15.95" customHeight="1">
      <c r="A91" s="7"/>
    </row>
    <row r="92" ht="15.95" customHeight="1">
      <c r="A92" s="7"/>
    </row>
    <row r="93" ht="15.95" customHeight="1">
      <c r="A93" s="7"/>
    </row>
    <row r="94" ht="15.95" customHeight="1">
      <c r="A94" s="7"/>
    </row>
    <row r="95" ht="15.95" customHeight="1">
      <c r="A95" s="7"/>
    </row>
    <row r="96" ht="15.95" customHeight="1">
      <c r="A96" s="7"/>
    </row>
    <row r="97" ht="15.95" customHeight="1">
      <c r="A97" s="7"/>
    </row>
    <row r="98" ht="15.95" customHeight="1">
      <c r="A98" s="7"/>
    </row>
    <row r="99" ht="15.95" customHeight="1">
      <c r="A99" s="7"/>
    </row>
    <row r="100" ht="15.95" customHeight="1">
      <c r="A100" s="7"/>
    </row>
    <row r="101" ht="15.95" customHeight="1">
      <c r="A101" s="7"/>
    </row>
    <row r="102" ht="15.95" customHeight="1">
      <c r="A102" s="7"/>
    </row>
    <row r="103" ht="15.95" customHeight="1">
      <c r="A103" s="7"/>
    </row>
    <row r="104" ht="15.95" customHeight="1">
      <c r="A104" s="7"/>
    </row>
    <row r="105" ht="15.95" customHeight="1">
      <c r="A105" s="7"/>
    </row>
    <row r="106" ht="15.95" customHeight="1">
      <c r="A106" s="7"/>
    </row>
    <row r="107" ht="15.95" customHeight="1">
      <c r="A107" s="7"/>
    </row>
    <row r="108" ht="15.95" customHeight="1">
      <c r="A108" s="7"/>
    </row>
    <row r="109" ht="15.95" customHeight="1">
      <c r="A109" s="7"/>
    </row>
    <row r="110" ht="15.95" customHeight="1">
      <c r="A110" s="7"/>
    </row>
    <row r="111" ht="15.95" customHeight="1">
      <c r="A111" s="7"/>
    </row>
    <row r="112" ht="15.95" customHeight="1">
      <c r="A112" s="7"/>
    </row>
    <row r="113" ht="15.95" customHeight="1">
      <c r="A113" s="7"/>
    </row>
    <row r="114" ht="15.95" customHeight="1">
      <c r="A114" s="7"/>
    </row>
    <row r="115" ht="15.95" customHeight="1">
      <c r="A115" s="7"/>
    </row>
    <row r="116" ht="15.95" customHeight="1">
      <c r="A116" s="7"/>
    </row>
    <row r="117" ht="15.95" customHeight="1">
      <c r="A117" s="7"/>
    </row>
    <row r="118" ht="15.95" customHeight="1">
      <c r="A118" s="7"/>
    </row>
    <row r="119" ht="15.95" customHeight="1">
      <c r="A119" s="7"/>
    </row>
    <row r="120" ht="15.95" customHeight="1">
      <c r="A120" s="7"/>
    </row>
    <row r="121" ht="15.95" customHeight="1">
      <c r="A121" s="7"/>
    </row>
    <row r="122" ht="15.95" customHeight="1">
      <c r="A122" s="7"/>
    </row>
    <row r="123" ht="15.95" customHeight="1">
      <c r="A123" s="7"/>
    </row>
    <row r="124" ht="15.95" customHeight="1">
      <c r="A124" s="7"/>
    </row>
    <row r="125" ht="15.95" customHeight="1">
      <c r="A125" s="7"/>
    </row>
    <row r="126" ht="15.95" customHeight="1">
      <c r="A126" s="7"/>
    </row>
    <row r="127" ht="15.95" customHeight="1">
      <c r="A127" s="7"/>
    </row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</sheetData>
  <mergeCells count="1">
    <mergeCell ref="A3:K3"/>
  </mergeCells>
  <printOptions horizontalCentered="1"/>
  <pageMargins left="0.787401575" right="0.787401575" top="0.36" bottom="0.35" header="0.28" footer="0.27"/>
  <pageSetup horizontalDpi="600" verticalDpi="600" orientation="landscape" paperSize="5" scale="64" r:id="rId4"/>
  <drawing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4361563B49564FA7ED9858997206E9" ma:contentTypeVersion="13" ma:contentTypeDescription="Create a new document." ma:contentTypeScope="" ma:versionID="815e15eaf20cbbd74a609c06c9063add">
  <xsd:schema xmlns:xsd="http://www.w3.org/2001/XMLSchema" xmlns:xs="http://www.w3.org/2001/XMLSchema" xmlns:p="http://schemas.microsoft.com/office/2006/metadata/properties" xmlns:ns2="4d4d871b-4d63-4e1e-a11e-5b7b2f294877" xmlns:ns3="0e392a4c-99e4-4ef2-82de-1d13386aced2" targetNamespace="http://schemas.microsoft.com/office/2006/metadata/properties" ma:root="true" ma:fieldsID="9afa5ff1d567fbae805f6ad40904f03e" ns2:_="" ns3:_="">
    <xsd:import namespace="4d4d871b-4d63-4e1e-a11e-5b7b2f294877"/>
    <xsd:import namespace="0e392a4c-99e4-4ef2-82de-1d13386ac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d871b-4d63-4e1e-a11e-5b7b2f2948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Commentaire" ma:index="18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92a4c-99e4-4ef2-82de-1d13386aced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4d4d871b-4d63-4e1e-a11e-5b7b2f294877" xsi:nil="true"/>
  </documentManagement>
</p:properties>
</file>

<file path=customXml/itemProps1.xml><?xml version="1.0" encoding="utf-8"?>
<ds:datastoreItem xmlns:ds="http://schemas.openxmlformats.org/officeDocument/2006/customXml" ds:itemID="{4365A649-FB14-4DD0-91C0-9687C2DB861F}"/>
</file>

<file path=customXml/itemProps2.xml><?xml version="1.0" encoding="utf-8"?>
<ds:datastoreItem xmlns:ds="http://schemas.openxmlformats.org/officeDocument/2006/customXml" ds:itemID="{AF5F02E1-A3D5-4EB0-AE98-2195A7B424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58280A-2EC7-48C3-9019-B2558F57F71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e392a4c-99e4-4ef2-82de-1d13386aced2"/>
    <ds:schemaRef ds:uri="4d4d871b-4d63-4e1e-a11e-5b7b2f29487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Raymond Chabot Grant Thornton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RCGT</dc:creator>
  <cp:keywords/>
  <dc:description/>
  <cp:lastModifiedBy>Nadeau, Mélanie</cp:lastModifiedBy>
  <cp:lastPrinted>2019-01-09T20:14:08Z</cp:lastPrinted>
  <dcterms:created xsi:type="dcterms:W3CDTF">2004-09-08T13:36:25Z</dcterms:created>
  <dcterms:modified xsi:type="dcterms:W3CDTF">2020-01-08T17:31:06Z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0x010100294361563B49564FA7ED9858997206E9</vt:lpwstr>
  </property>
  <property fmtid="{D5CDD505-2E9C-101B-9397-08002B2CF9AE}" pid="4" name="_dlc_DocIdItemGuid">
    <vt:lpwstr>28e5c2a2-b253-4d3a-a6cb-f6cc074ff11c</vt:lpwstr>
  </property>
  <property fmtid="{D5CDD505-2E9C-101B-9397-08002B2CF9AE}" pid="5" name="RCGT_TypeDocumentMM">
    <vt:lpwstr/>
  </property>
  <property fmtid="{D5CDD505-2E9C-101B-9397-08002B2CF9AE}" pid="6" name="AuthorIds_UIVersion_7168">
    <vt:lpwstr>12</vt:lpwstr>
  </property>
</Properties>
</file>